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5480" windowHeight="10035" tabRatio="922" activeTab="4"/>
  </bookViews>
  <sheets>
    <sheet name="I - RDI (alterado)" sheetId="25" r:id="rId1"/>
    <sheet name="II - PTInst" sheetId="26" r:id="rId2"/>
    <sheet name="III - PTInd" sheetId="27" r:id="rId3"/>
    <sheet name="IV - PRR" sheetId="28" r:id="rId4"/>
    <sheet name="V - FIT" sheetId="29" r:id="rId5"/>
    <sheet name="VI (alterado)" sheetId="21" r:id="rId6"/>
    <sheet name="VII (novo)" sheetId="24" r:id="rId7"/>
    <sheet name="VIII (novo)" sheetId="23" r:id="rId8"/>
  </sheets>
  <definedNames>
    <definedName name="_xlnm.Print_Area" localSheetId="0">'I - RDI (alterado)'!$B$2:$L$66</definedName>
    <definedName name="_xlnm.Print_Area" localSheetId="1">'II - PTInst'!$A$2:$BI$47</definedName>
    <definedName name="_xlnm.Print_Area" localSheetId="3">'IV - PRR'!$A$2:$AP$47</definedName>
    <definedName name="_xlnm.Print_Area" localSheetId="5">'VI (alterado)'!$A$1:$B$14</definedName>
    <definedName name="_xlnm.Print_Area" localSheetId="6">'VII (novo)'!$A$1:$B$9</definedName>
    <definedName name="_xlnm.Print_Area" localSheetId="7">'VIII (novo)'!$B$1:$D$8</definedName>
  </definedNames>
  <calcPr calcId="125725"/>
</workbook>
</file>

<file path=xl/calcChain.xml><?xml version="1.0" encoding="utf-8"?>
<calcChain xmlns="http://schemas.openxmlformats.org/spreadsheetml/2006/main">
  <c r="CO20" i="27"/>
  <c r="CU20"/>
  <c r="CO21"/>
  <c r="CO23"/>
  <c r="CU23" s="1"/>
  <c r="CO24"/>
  <c r="CO25"/>
  <c r="CO26"/>
  <c r="CU26" s="1"/>
  <c r="CO27"/>
  <c r="CO28"/>
  <c r="CO29"/>
  <c r="CU29" s="1"/>
  <c r="CO30"/>
  <c r="CO31"/>
  <c r="CO32"/>
  <c r="CU32" s="1"/>
  <c r="CO33"/>
  <c r="CO34"/>
  <c r="CO38"/>
  <c r="CU38" s="1"/>
  <c r="CO39"/>
  <c r="CO40"/>
  <c r="CO41"/>
  <c r="CU41" s="1"/>
  <c r="CO42"/>
  <c r="CO43"/>
  <c r="CO44"/>
  <c r="CU44" s="1"/>
  <c r="CO45"/>
  <c r="CO46"/>
  <c r="CO47"/>
  <c r="CU47" s="1"/>
  <c r="CO48"/>
  <c r="CO49"/>
  <c r="BD14" i="26"/>
  <c r="BD17"/>
  <c r="AR38" s="1"/>
  <c r="AR39" s="1"/>
  <c r="BD20"/>
  <c r="BD23"/>
  <c r="BD26"/>
  <c r="BD29"/>
  <c r="BD32"/>
  <c r="BD35"/>
  <c r="D8" i="21" l="1"/>
  <c r="D9"/>
  <c r="D10"/>
  <c r="D11"/>
  <c r="D12"/>
  <c r="D13"/>
  <c r="D14"/>
</calcChain>
</file>

<file path=xl/sharedStrings.xml><?xml version="1.0" encoding="utf-8"?>
<sst xmlns="http://schemas.openxmlformats.org/spreadsheetml/2006/main" count="339" uniqueCount="218">
  <si>
    <t>NOTA</t>
  </si>
  <si>
    <t>Local e data:</t>
  </si>
  <si>
    <t>TABELA DE CORRELAÇÃO PARA PONTUAÇÃO DE DESEMPENHO INSTITUCIONAL</t>
  </si>
  <si>
    <t>ÍNDICE DE ATINGIMENTO DAS METAS DE DESEMPENHO INSTITUCIONAL</t>
  </si>
  <si>
    <t>PONTUAÇÃO INSTITUCIONAL</t>
  </si>
  <si>
    <t xml:space="preserve">ACIMA DE 70% </t>
  </si>
  <si>
    <t xml:space="preserve"> DE 66 A 70% </t>
  </si>
  <si>
    <t xml:space="preserve">DE 0 A 25% </t>
  </si>
  <si>
    <t xml:space="preserve">DE 26 A 30% </t>
  </si>
  <si>
    <t xml:space="preserve">DE 31 A 35% </t>
  </si>
  <si>
    <t xml:space="preserve">DE 36 A 40% </t>
  </si>
  <si>
    <t xml:space="preserve">DE 41 A 45% </t>
  </si>
  <si>
    <t xml:space="preserve">DE 46 A 50% </t>
  </si>
  <si>
    <t xml:space="preserve">DE 51 A 55% </t>
  </si>
  <si>
    <t xml:space="preserve">DE 56 A 60% </t>
  </si>
  <si>
    <t xml:space="preserve">DE 61 A 65% </t>
  </si>
  <si>
    <t>GDAIE</t>
  </si>
  <si>
    <t>MT</t>
  </si>
  <si>
    <t>Secretaria Executiva</t>
  </si>
  <si>
    <t>Subsecretaria de Assuntos Administrativos</t>
  </si>
  <si>
    <t>Coordenação-Geral de Gestão de Pessoas</t>
  </si>
  <si>
    <t>Relatório de Desempenho Individual-RDI</t>
  </si>
  <si>
    <t>Observações:</t>
  </si>
  <si>
    <t>2. Solicitamos ao avaliador que, após receber o Relatório de Desempenho Individual com a autoavaliação do servidor, realize a avaliação deste.</t>
  </si>
  <si>
    <t>Autoavaliação</t>
  </si>
  <si>
    <t>Avaliação da chefia imediata</t>
  </si>
  <si>
    <t>1. Indicador: Desenvolvimento</t>
  </si>
  <si>
    <t>Postura orientada por princípios e regras morais de senso comum aplicado em qualquer tempo, lugar ou situação.</t>
  </si>
  <si>
    <t>Somatório dos fatores</t>
  </si>
  <si>
    <t>2. Indicador: Produtividade</t>
  </si>
  <si>
    <t>Mensurada a partir do cumprimento das metas individuais pactuadas no plano de trabalho</t>
  </si>
  <si>
    <t>Resultado dos Indicadores</t>
  </si>
  <si>
    <t>Consolidação da avaliação individual</t>
  </si>
  <si>
    <t xml:space="preserve">Percentual atribuído </t>
  </si>
  <si>
    <t>Pontuação Correspondente</t>
  </si>
  <si>
    <t>Avaliação da Chefia</t>
  </si>
  <si>
    <t>Resultado</t>
  </si>
  <si>
    <t>Servidor avaliado.</t>
  </si>
  <si>
    <t xml:space="preserve">Local e data:                        </t>
  </si>
  <si>
    <t>Carimbo e Assinatura</t>
  </si>
  <si>
    <t>Avaliador.</t>
  </si>
  <si>
    <t>Capacidade para absorver informações  relativas à legislação , aos manuais e aos assuntos correlatos às atribuições do cargo e de aplicar o conhecimento adquirido nas tarefas sob sua responsabilidade.</t>
  </si>
  <si>
    <t>Proceder com respeito em relação aos colegas e a chefia, sendo flexível para com críticas, valores e percepções diferentes e idéias divergentes ou inovadoras, de modo a favorecer a integração e o espírito de equipe, e, ainda, capacidade para adaptar-se oportunamente às diferentes exigênciasn do meio, sendo capaz de rever sua postura frente a argumentações convincentes.</t>
  </si>
  <si>
    <t>Postura orientada para a busca contínua do alcance das metas e objetivos individuais e institucionais, e para satisfação das necessidades e suspensão das expectativas dos clientes internos e externos, visando resultados para a Instituição.</t>
  </si>
  <si>
    <t>Autoavaliação (soma dos fatores)</t>
  </si>
  <si>
    <t>Percentual atribuído</t>
  </si>
  <si>
    <t>VALIDAÇÃO DO AVALIADO</t>
  </si>
  <si>
    <t>(    ) CONCORDO com a avaliação.</t>
  </si>
  <si>
    <t>(   ) NÃO CONCORDO com a avaliação e solicitarei ao avaliador o acostamento deste Relatório de Desempenho Individual ao pedido de reconsideração, devidamente fundamentado com as razões de discordância.</t>
  </si>
  <si>
    <t>1. Para que o processo de avaliação de desempenho individual seja efetivo, solicitamos que o avaliado preencha os dados abaixo, proceda à autoavaliação de acordo com os fatores especificados e remeta o Relatório de Desempenho Individual ao seu avaliador.</t>
  </si>
  <si>
    <t>3. Após a consolidação dos resultados de acordo com o percentual previsto, deve ser dada ciência da avaliação ao servidor. Por fim, o Relatório de Desempenho Individual deve ser encaminhado à Coordenação-Geral de Gestão de Pessoas deste Ministério.</t>
  </si>
  <si>
    <t>4. Os envolvidos no processo devem se responsabilizar pelo cumprimento dos prazos determinados no cronograma e pelo acompanhamento da evolução do processo.</t>
  </si>
  <si>
    <t xml:space="preserve">Observação: 
</t>
  </si>
  <si>
    <t>Resultado final aplicado à tabela de correlação - Anexo VII</t>
  </si>
  <si>
    <t>TABELA DE CORRELAÇÃO PARA PONTUAÇÃO DE DESEMPENHO INDIVIDUAL</t>
  </si>
  <si>
    <t xml:space="preserve">DE 26 A 40% </t>
  </si>
  <si>
    <t xml:space="preserve">DE 51 A 60% </t>
  </si>
  <si>
    <t xml:space="preserve">DE 41 A 50% </t>
  </si>
  <si>
    <t xml:space="preserve"> DE 61 A 70% </t>
  </si>
  <si>
    <t>PONTUAÇÃO INDIVIDUAL</t>
  </si>
  <si>
    <t xml:space="preserve">Unidade de Avaliação:
</t>
  </si>
  <si>
    <t xml:space="preserve">Nome completo do avaliado:
</t>
  </si>
  <si>
    <t xml:space="preserve">Cargo Efetivo:
</t>
  </si>
  <si>
    <r>
      <t xml:space="preserve">Unidade de exercício: 
</t>
    </r>
    <r>
      <rPr>
        <sz val="10"/>
        <color theme="1"/>
        <rFont val="Times New Roman"/>
        <family val="1"/>
      </rPr>
      <t xml:space="preserve">                                     </t>
    </r>
  </si>
  <si>
    <t xml:space="preserve"> Telefone/Ramal: 
</t>
  </si>
  <si>
    <t xml:space="preserve">Nome da Chefia imediata:
</t>
  </si>
  <si>
    <t xml:space="preserve">Cargo:
</t>
  </si>
  <si>
    <r>
      <t xml:space="preserve">Endereço Eletrônico (e-mail): </t>
    </r>
    <r>
      <rPr>
        <b/>
        <sz val="10"/>
        <color theme="1"/>
        <rFont val="Times New Roman"/>
        <family val="1"/>
      </rPr>
      <t xml:space="preserve"> </t>
    </r>
  </si>
  <si>
    <t xml:space="preserve">Ramal:
</t>
  </si>
  <si>
    <t xml:space="preserve">Matrícula Siape:
</t>
  </si>
  <si>
    <t xml:space="preserve">Endereço Eletrônico (e-mail):
</t>
  </si>
  <si>
    <t xml:space="preserve">Função:
</t>
  </si>
  <si>
    <t xml:space="preserve">Sigla da Unidade de Avaliação:
</t>
  </si>
  <si>
    <r>
      <t xml:space="preserve">Ciclo de Avaliação: </t>
    </r>
    <r>
      <rPr>
        <b/>
        <sz val="12"/>
        <color theme="1"/>
        <rFont val="Times New Roman"/>
        <family val="1"/>
      </rPr>
      <t xml:space="preserve">   </t>
    </r>
  </si>
  <si>
    <t>ÍNDICE DE ATINGIMENTO DAS METAS DE DESEMPENHO INDIVIDUAIS</t>
  </si>
  <si>
    <t>Resultado calculado de acordo com o § 1º do art. 34.</t>
  </si>
  <si>
    <t>EXCELENTE</t>
  </si>
  <si>
    <t>BOM</t>
  </si>
  <si>
    <t>REGULAR</t>
  </si>
  <si>
    <t>INSUFICIENTE</t>
  </si>
  <si>
    <t>FAIXA DE ATINGIMENTO</t>
  </si>
  <si>
    <t>ACIMA DE 70%</t>
  </si>
  <si>
    <t>DE 51% a 70%</t>
  </si>
  <si>
    <t>DE 41% a 50%</t>
  </si>
  <si>
    <t>DE 31% a 40%</t>
  </si>
  <si>
    <t>DE 0% a 30%</t>
  </si>
  <si>
    <t>ATRIBUIÇÃO</t>
  </si>
  <si>
    <t>RUIM</t>
  </si>
  <si>
    <t>TABELA DE CORRELAÇÃO</t>
  </si>
  <si>
    <r>
      <t xml:space="preserve">Avaliação da Chefia </t>
    </r>
    <r>
      <rPr>
        <b/>
        <sz val="10"/>
        <color rgb="FFFF0000"/>
        <rFont val="Times New Roman"/>
        <family val="1"/>
      </rPr>
      <t>(resultado dos fatores mais a produtividade)</t>
    </r>
  </si>
  <si>
    <r>
      <t xml:space="preserve">Atribua a pontuação de 1 ( insuficiente) a </t>
    </r>
    <r>
      <rPr>
        <sz val="10"/>
        <rFont val="Times New Roman"/>
        <family val="1"/>
      </rPr>
      <t>5 (excelente) p</t>
    </r>
    <r>
      <rPr>
        <sz val="10"/>
        <color theme="1"/>
        <rFont val="Times New Roman"/>
        <family val="1"/>
      </rPr>
      <t>ara cada um dos fatores</t>
    </r>
  </si>
  <si>
    <r>
      <t>1.1 Capacidade técnica -</t>
    </r>
    <r>
      <rPr>
        <b/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>peso 5 ( Multiplique a pontuação deste requisito por cinco)</t>
    </r>
  </si>
  <si>
    <r>
      <t>1.2 Trabalho em equipe -</t>
    </r>
    <r>
      <rPr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>peso 5 ( Multiplique a pontuação deste requisito por cinco)</t>
    </r>
  </si>
  <si>
    <r>
      <t xml:space="preserve">1.3 Comprometimento com o trabalho - </t>
    </r>
    <r>
      <rPr>
        <sz val="10"/>
        <rFont val="Times New Roman"/>
        <family val="1"/>
      </rPr>
      <t>peso 5 ( Multiplique a pontuação deste requisito por cinco)</t>
    </r>
  </si>
  <si>
    <r>
      <t xml:space="preserve">1.4 Cumprimento das normas de procedimento e de conduta - </t>
    </r>
    <r>
      <rPr>
        <sz val="10"/>
        <rFont val="Times New Roman"/>
        <family val="1"/>
      </rPr>
      <t>peso 5 ( Multiplique a pontuação deste requisito por cinco)</t>
    </r>
  </si>
  <si>
    <r>
      <t xml:space="preserve">2.1 Cumprimento das metas individuais pactuadas no plano de trabalho - </t>
    </r>
    <r>
      <rPr>
        <sz val="10"/>
        <rFont val="Times New Roman"/>
        <family val="1"/>
      </rPr>
      <t>peso 11 (Multiplique a pontuação deste fator por onze)</t>
    </r>
  </si>
  <si>
    <t>Carimbo e assinatura do responsável pela UA</t>
  </si>
  <si>
    <t>_____________________________________________________________</t>
  </si>
  <si>
    <t>_________</t>
  </si>
  <si>
    <t>/</t>
  </si>
  <si>
    <t>_____</t>
  </si>
  <si>
    <t>,</t>
  </si>
  <si>
    <t>_________________</t>
  </si>
  <si>
    <t>Encaminhe-se à  Comissão de Acompanhamento da Avaliação de Desempenho - CAD.</t>
  </si>
  <si>
    <t>IV - VALIDAÇÃO</t>
  </si>
  <si>
    <t>III - OBSERVAÇÕES</t>
  </si>
  <si>
    <t>Índice de atingimento das Metas de Desempenho Institucional da Unidade</t>
  </si>
  <si>
    <t>Média do percentual de atingimento das metas.</t>
  </si>
  <si>
    <t>R/P x 100%</t>
  </si>
  <si>
    <r>
      <t xml:space="preserve">REALIZADA </t>
    </r>
    <r>
      <rPr>
        <b/>
        <sz val="7"/>
        <color theme="1"/>
        <rFont val="Times New Roman"/>
        <family val="1"/>
      </rPr>
      <t>(R)</t>
    </r>
  </si>
  <si>
    <r>
      <t xml:space="preserve">PREVISTA       </t>
    </r>
    <r>
      <rPr>
        <b/>
        <sz val="7"/>
        <color theme="1"/>
        <rFont val="Times New Roman"/>
        <family val="1"/>
      </rPr>
      <t>(P)</t>
    </r>
  </si>
  <si>
    <t xml:space="preserve"> SETEMBRO/AGOSTO</t>
  </si>
  <si>
    <t>METAS INTERMEDIÁRIAS DE DESEMPENHO INSTITUCIONAL</t>
  </si>
  <si>
    <t>COMPROMISSOS DE DESEMPENHO INSTITUCIONAL</t>
  </si>
  <si>
    <t>II - METAS</t>
  </si>
  <si>
    <t>4. CARGO/FUNÇÃO:</t>
  </si>
  <si>
    <t>3. CHEFE DA UA:</t>
  </si>
  <si>
    <t>2. SIGLA DA UA:</t>
  </si>
  <si>
    <t>I - IDENTIFICAÇÃO DA UNIDADE DE AVALIAÇÃO - UA</t>
  </si>
  <si>
    <t>1. CICLO DE AVALIAÇÃO:</t>
  </si>
  <si>
    <t>PLANO DE TRABALHO METAS INSTITUCIONAIS - PTInst</t>
  </si>
  <si>
    <t>Gratificação de Desempenho de Atividade de Infraestrutura</t>
  </si>
  <si>
    <t>MINISTÉRIO DOS TRANSPORTES</t>
  </si>
  <si>
    <t xml:space="preserve">SERVIÇO PÚBLICO FEDERAL </t>
  </si>
  <si>
    <t>ANEXO II</t>
  </si>
  <si>
    <t>Carimbo e assinatura da chefia da Unidade de Exercício</t>
  </si>
  <si>
    <t>_____________</t>
  </si>
  <si>
    <t>_________________________</t>
  </si>
  <si>
    <t>À Comissão de Acompanhamento da Avaliação de Desempenho - CAD.</t>
  </si>
  <si>
    <t>Ao Dirigente máximo desta Unidade de Avaliação.</t>
  </si>
  <si>
    <t>V - VALIDAÇÃO</t>
  </si>
  <si>
    <t>**** Aposição no momento da pactuação dos compromissos.</t>
  </si>
  <si>
    <t>*** O Atingimento das Metas, é a média dos percentuais de atingidos pelo servidor em cada meta definida.</t>
  </si>
  <si>
    <t>** Deve ser definida, no mínimo, uma meta para cada servidor</t>
  </si>
  <si>
    <t>* Se necessário, incluir novas linhas, de maneira a atender à Unidade.</t>
  </si>
  <si>
    <t>3.</t>
  </si>
  <si>
    <t>2.</t>
  </si>
  <si>
    <t>1.</t>
  </si>
  <si>
    <t>ASSINATURA DO SERVIDOR****</t>
  </si>
  <si>
    <t>ATINGIMENTO DE METAS***</t>
  </si>
  <si>
    <t>META FÍSICA</t>
  </si>
  <si>
    <t>COMPROMISSO DE DESEMPENHO INDVIDUAL**</t>
  </si>
  <si>
    <t>NOME DO SERVIDOR</t>
  </si>
  <si>
    <t>MATRÍCULA SIAPE</t>
  </si>
  <si>
    <t>Nº</t>
  </si>
  <si>
    <t>Página: 2 / 2</t>
  </si>
  <si>
    <t>&gt; Continuação do Plano de Trabalho - Metas Individuais</t>
  </si>
  <si>
    <t>ASSINATURA DO SERVIDOR</t>
  </si>
  <si>
    <t>NÍVEL DE ATINGIMENTO DE METAS***</t>
  </si>
  <si>
    <t>METAS DE DESEMPENHO INDIVIDUAL</t>
  </si>
  <si>
    <t>IV - EQUIPE DE TRABALHO*</t>
  </si>
  <si>
    <t>III - COMPETÊNCIAS SETORIAIS</t>
  </si>
  <si>
    <t>10.TEL:</t>
  </si>
  <si>
    <t>9.MATRÍCULA SIAPE:</t>
  </si>
  <si>
    <t>8.CARGO/FUNÇÃO:</t>
  </si>
  <si>
    <t>7. NOME DA CHEFIA DA UNIDADE DE EXERCÌCIO:</t>
  </si>
  <si>
    <t>6. SIGLA DA UNIDADE DE EXERCÍCIO:</t>
  </si>
  <si>
    <t>II - IDENTIFICAÇÃO DA UNIDADE DE EXERCÍCIO DA EQUIPE DE TRABALHO</t>
  </si>
  <si>
    <t>5.TEL:</t>
  </si>
  <si>
    <t>a</t>
  </si>
  <si>
    <t>PLANO DE TRABALHO METAS INDIVIDUAIS - PTInd</t>
  </si>
  <si>
    <t>PÁGINA</t>
  </si>
  <si>
    <t>ANEXO III</t>
  </si>
  <si>
    <r>
      <rPr>
        <sz val="10"/>
        <color theme="1"/>
        <rFont val="Calibri"/>
        <family val="2"/>
        <scheme val="minor"/>
      </rPr>
      <t>***</t>
    </r>
    <r>
      <rPr>
        <sz val="8"/>
        <color theme="1"/>
        <rFont val="Calibri"/>
        <family val="2"/>
        <scheme val="minor"/>
      </rPr>
      <t xml:space="preserve"> Quando se tratar de Reconsideração, será a da chefia imediata. Quando se tratar de Recurso, será a da CAD.</t>
    </r>
  </si>
  <si>
    <t>________________________________________________</t>
  </si>
  <si>
    <t>_______________________,        de                          de              .</t>
  </si>
  <si>
    <t>APRECIADOR DO PEDIDO****</t>
  </si>
  <si>
    <t>AVALIADO</t>
  </si>
  <si>
    <t>VI - VALIDAÇÃO (DATA, ASSINATURA E CARIMBO)</t>
  </si>
  <si>
    <t>RESPOSTA E JUSTIFICATIVA:</t>
  </si>
  <si>
    <t>V - RESPOSTA  DO APRECIADOR DO PEDIDO****</t>
  </si>
  <si>
    <t>SOLICITAÇÃO E JUSTIFICATIVA:</t>
  </si>
  <si>
    <t>IV - REQUERIMENTO DO AVALIADO</t>
  </si>
  <si>
    <r>
      <rPr>
        <sz val="10"/>
        <color theme="1"/>
        <rFont val="Calibri"/>
        <family val="2"/>
        <scheme val="minor"/>
      </rPr>
      <t>***</t>
    </r>
    <r>
      <rPr>
        <sz val="8"/>
        <color theme="1"/>
        <rFont val="Calibri"/>
        <family val="2"/>
        <scheme val="minor"/>
      </rPr>
      <t xml:space="preserve"> Preenchimento a cargo do apreciador do Pedido de Reconsideração/Recurso</t>
    </r>
  </si>
  <si>
    <r>
      <rPr>
        <sz val="10"/>
        <color theme="1"/>
        <rFont val="Calibri"/>
        <family val="2"/>
        <scheme val="minor"/>
      </rPr>
      <t>**</t>
    </r>
    <r>
      <rPr>
        <sz val="8"/>
        <color theme="1"/>
        <rFont val="Calibri"/>
        <family val="2"/>
        <scheme val="minor"/>
      </rPr>
      <t xml:space="preserve"> Requerer a revisão de apenas uma avaliação por formulário. Selecionar a opção referente à avaliação requerida e utilizar apenas os campos referentes a esta.</t>
    </r>
  </si>
  <si>
    <t>Fator:</t>
  </si>
  <si>
    <t>AVALIAÇÃO DA CHEFIA</t>
  </si>
  <si>
    <t>AVALIAÇÃO DA EQUIPE</t>
  </si>
  <si>
    <t>AUTOAVALIAÇÃO</t>
  </si>
  <si>
    <t>CONCEDIDA***</t>
  </si>
  <si>
    <t>SOLICITADA</t>
  </si>
  <si>
    <t>ATUAL</t>
  </si>
  <si>
    <t>TIPO</t>
  </si>
  <si>
    <t>MODALIDADE</t>
  </si>
  <si>
    <t>OPÇÃO</t>
  </si>
  <si>
    <t>AVALIAÇÃO**</t>
  </si>
  <si>
    <t>III - AVALIAÇÃO CONTESTADA**</t>
  </si>
  <si>
    <t>14. E-MAIL:</t>
  </si>
  <si>
    <t>13. MATRÍCULA:</t>
  </si>
  <si>
    <t>12. TEL:</t>
  </si>
  <si>
    <t>11. NOME:</t>
  </si>
  <si>
    <t>II - IDENTIFICAÇÃO DA CHEFIA IMEDIATA DO AVALIADO</t>
  </si>
  <si>
    <t>10. UNIDADE DE EXERCÍCIO:</t>
  </si>
  <si>
    <t>9. CARGO/FUNÇÃO:</t>
  </si>
  <si>
    <t>8. CARGO EFETIVO:</t>
  </si>
  <si>
    <t>7. E-MAIL:</t>
  </si>
  <si>
    <t>6. MATRÍCULA:</t>
  </si>
  <si>
    <t>5. TEL:</t>
  </si>
  <si>
    <t>4. NOME:</t>
  </si>
  <si>
    <t>I - IDENTIFICAÇÃO DO AVALIADO</t>
  </si>
  <si>
    <r>
      <rPr>
        <sz val="10"/>
        <color theme="1"/>
        <rFont val="Calibri"/>
        <family val="2"/>
        <scheme val="minor"/>
      </rPr>
      <t>*</t>
    </r>
    <r>
      <rPr>
        <sz val="8"/>
        <color theme="1"/>
        <rFont val="Calibri"/>
        <family val="2"/>
        <scheme val="minor"/>
      </rPr>
      <t xml:space="preserve"> Preencher um formulário para cada pedido de reconsideração/recurso solicitado.</t>
    </r>
  </si>
  <si>
    <t>RECURSO</t>
  </si>
  <si>
    <t>RECONSIDERAÇÃO</t>
  </si>
  <si>
    <t>3. MODALIDADE DE REQUERIMENTO:</t>
  </si>
  <si>
    <t>2. CICLO DE AVALIAÇÃO:</t>
  </si>
  <si>
    <t>1. SIGLA DA UNIDADE DE AVALIAÇÃO (UA):</t>
  </si>
  <si>
    <t>PEDIDO DE RECONSIDERAÇÃO/RECURSO - PRR*</t>
  </si>
  <si>
    <t>ANEXO IV</t>
  </si>
  <si>
    <t xml:space="preserve"> </t>
  </si>
  <si>
    <t>E-MAIL</t>
  </si>
  <si>
    <t>III - EQUIPE DE TRABALHO*</t>
  </si>
  <si>
    <t>7.MATRÍCULA SIAPE:</t>
  </si>
  <si>
    <t>6.CARGO/FUNÇÃO:</t>
  </si>
  <si>
    <t>5. NOME DA CHEFIA DA UNIDADE DE EXERCÍCIO:</t>
  </si>
  <si>
    <t>4. SIGLA DA UNIDADE DE EXERCÍCIO:</t>
  </si>
  <si>
    <t>1. PERÍODO DE AVALIAÇÃO:</t>
  </si>
  <si>
    <t>FICHA DE IDENTIFICAÇÃO DAS EQUIPES DE TRABALHO - FIT</t>
  </si>
  <si>
    <t>ANEXO V</t>
  </si>
</sst>
</file>

<file path=xl/styles.xml><?xml version="1.0" encoding="utf-8"?>
<styleSheet xmlns="http://schemas.openxmlformats.org/spreadsheetml/2006/main">
  <numFmts count="1">
    <numFmt numFmtId="164" formatCode="0.0%"/>
  </numFmts>
  <fonts count="2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8"/>
      <color theme="1"/>
      <name val="Times New Roman"/>
      <family val="1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b/>
      <sz val="8.5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590">
    <xf numFmtId="0" fontId="0" fillId="0" borderId="0" xfId="0"/>
    <xf numFmtId="0" fontId="0" fillId="2" borderId="0" xfId="0" applyFill="1"/>
    <xf numFmtId="0" fontId="0" fillId="0" borderId="0" xfId="0" applyAlignment="1">
      <alignment vertical="top"/>
    </xf>
    <xf numFmtId="0" fontId="0" fillId="0" borderId="0" xfId="0"/>
    <xf numFmtId="0" fontId="5" fillId="0" borderId="0" xfId="0" applyFont="1"/>
    <xf numFmtId="0" fontId="1" fillId="2" borderId="21" xfId="0" applyFont="1" applyFill="1" applyBorder="1" applyAlignment="1">
      <alignment horizontal="center"/>
    </xf>
    <xf numFmtId="0" fontId="3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3" fillId="2" borderId="22" xfId="0" applyFont="1" applyFill="1" applyBorder="1" applyAlignment="1"/>
    <xf numFmtId="0" fontId="3" fillId="2" borderId="23" xfId="0" applyFont="1" applyFill="1" applyBorder="1" applyAlignment="1">
      <alignment horizontal="center"/>
    </xf>
    <xf numFmtId="0" fontId="3" fillId="2" borderId="23" xfId="0" applyFont="1" applyFill="1" applyBorder="1" applyAlignment="1"/>
    <xf numFmtId="0" fontId="3" fillId="2" borderId="13" xfId="0" applyFont="1" applyFill="1" applyBorder="1"/>
    <xf numFmtId="0" fontId="3" fillId="2" borderId="9" xfId="0" applyFont="1" applyFill="1" applyBorder="1"/>
    <xf numFmtId="0" fontId="3" fillId="2" borderId="24" xfId="0" applyFont="1" applyFill="1" applyBorder="1"/>
    <xf numFmtId="0" fontId="3" fillId="2" borderId="27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17" xfId="0" applyFont="1" applyFill="1" applyBorder="1"/>
    <xf numFmtId="0" fontId="3" fillId="2" borderId="0" xfId="0" applyFont="1" applyFill="1" applyBorder="1"/>
    <xf numFmtId="0" fontId="3" fillId="2" borderId="1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/>
    <xf numFmtId="0" fontId="3" fillId="2" borderId="0" xfId="0" applyFont="1" applyFill="1" applyBorder="1" applyAlignment="1"/>
    <xf numFmtId="0" fontId="0" fillId="2" borderId="0" xfId="0" applyFill="1"/>
    <xf numFmtId="0" fontId="3" fillId="2" borderId="32" xfId="0" applyFont="1" applyFill="1" applyBorder="1"/>
    <xf numFmtId="0" fontId="3" fillId="2" borderId="32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/>
    <xf numFmtId="0" fontId="2" fillId="2" borderId="3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 wrapText="1"/>
    </xf>
    <xf numFmtId="0" fontId="3" fillId="2" borderId="30" xfId="0" applyFont="1" applyFill="1" applyBorder="1"/>
    <xf numFmtId="0" fontId="3" fillId="2" borderId="30" xfId="0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164" fontId="3" fillId="2" borderId="30" xfId="0" applyNumberFormat="1" applyFont="1" applyFill="1" applyBorder="1" applyAlignment="1">
      <alignment horizontal="center" vertical="center"/>
    </xf>
    <xf numFmtId="0" fontId="3" fillId="2" borderId="21" xfId="0" applyFont="1" applyFill="1" applyBorder="1"/>
    <xf numFmtId="0" fontId="3" fillId="2" borderId="22" xfId="0" applyFont="1" applyFill="1" applyBorder="1"/>
    <xf numFmtId="0" fontId="3" fillId="2" borderId="23" xfId="0" applyFont="1" applyFill="1" applyBorder="1"/>
    <xf numFmtId="0" fontId="0" fillId="2" borderId="0" xfId="0" applyFill="1" applyAlignment="1">
      <alignment vertical="top"/>
    </xf>
    <xf numFmtId="0" fontId="0" fillId="2" borderId="0" xfId="0" applyFill="1"/>
    <xf numFmtId="0" fontId="0" fillId="0" borderId="0" xfId="0"/>
    <xf numFmtId="0" fontId="0" fillId="2" borderId="0" xfId="0" applyFill="1"/>
    <xf numFmtId="0" fontId="2" fillId="2" borderId="38" xfId="0" applyFont="1" applyFill="1" applyBorder="1"/>
    <xf numFmtId="0" fontId="3" fillId="2" borderId="44" xfId="0" applyFont="1" applyFill="1" applyBorder="1"/>
    <xf numFmtId="0" fontId="3" fillId="2" borderId="44" xfId="0" applyFont="1" applyFill="1" applyBorder="1" applyAlignment="1">
      <alignment horizontal="center" vertical="center"/>
    </xf>
    <xf numFmtId="164" fontId="3" fillId="2" borderId="44" xfId="0" applyNumberFormat="1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164" fontId="3" fillId="2" borderId="44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0" fillId="2" borderId="0" xfId="0" applyFill="1"/>
    <xf numFmtId="0" fontId="0" fillId="0" borderId="0" xfId="0" applyBorder="1"/>
    <xf numFmtId="0" fontId="0" fillId="0" borderId="47" xfId="0" applyBorder="1"/>
    <xf numFmtId="0" fontId="0" fillId="0" borderId="1" xfId="0" applyBorder="1"/>
    <xf numFmtId="0" fontId="16" fillId="0" borderId="49" xfId="0" applyFont="1" applyBorder="1" applyAlignment="1">
      <alignment vertical="top"/>
    </xf>
    <xf numFmtId="0" fontId="0" fillId="0" borderId="0" xfId="0" applyBorder="1" applyAlignment="1"/>
    <xf numFmtId="0" fontId="17" fillId="0" borderId="0" xfId="0" applyFont="1" applyBorder="1" applyAlignment="1"/>
    <xf numFmtId="0" fontId="16" fillId="0" borderId="0" xfId="0" applyFont="1" applyBorder="1" applyAlignment="1"/>
    <xf numFmtId="0" fontId="0" fillId="0" borderId="51" xfId="0" applyBorder="1"/>
    <xf numFmtId="0" fontId="0" fillId="0" borderId="52" xfId="0" applyBorder="1" applyAlignment="1"/>
    <xf numFmtId="0" fontId="0" fillId="0" borderId="47" xfId="0" applyBorder="1" applyAlignment="1"/>
    <xf numFmtId="0" fontId="0" fillId="0" borderId="47" xfId="0" applyFill="1" applyBorder="1" applyAlignment="1"/>
    <xf numFmtId="0" fontId="0" fillId="0" borderId="0" xfId="0" applyFill="1" applyBorder="1"/>
    <xf numFmtId="0" fontId="0" fillId="0" borderId="53" xfId="0" applyBorder="1"/>
    <xf numFmtId="0" fontId="0" fillId="0" borderId="52" xfId="0" applyBorder="1"/>
    <xf numFmtId="0" fontId="16" fillId="0" borderId="47" xfId="0" applyFont="1" applyFill="1" applyBorder="1" applyAlignment="1">
      <alignment vertical="top"/>
    </xf>
    <xf numFmtId="0" fontId="0" fillId="0" borderId="48" xfId="0" applyBorder="1"/>
    <xf numFmtId="0" fontId="1" fillId="0" borderId="1" xfId="0" applyFont="1" applyBorder="1" applyAlignment="1">
      <alignment horizontal="justify" wrapText="1"/>
    </xf>
    <xf numFmtId="0" fontId="0" fillId="0" borderId="1" xfId="0" applyBorder="1" applyAlignment="1"/>
    <xf numFmtId="0" fontId="2" fillId="0" borderId="1" xfId="0" applyFont="1" applyBorder="1" applyAlignment="1">
      <alignment horizontal="left"/>
    </xf>
    <xf numFmtId="0" fontId="16" fillId="0" borderId="5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5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3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3" fillId="0" borderId="56" xfId="0" applyFont="1" applyBorder="1" applyAlignment="1">
      <alignment vertical="center" wrapText="1"/>
    </xf>
    <xf numFmtId="0" fontId="3" fillId="0" borderId="66" xfId="0" applyFont="1" applyBorder="1" applyAlignment="1">
      <alignment vertical="center" wrapText="1"/>
    </xf>
    <xf numFmtId="0" fontId="3" fillId="0" borderId="67" xfId="0" applyFont="1" applyBorder="1" applyAlignment="1">
      <alignment vertical="center" wrapText="1"/>
    </xf>
    <xf numFmtId="0" fontId="3" fillId="0" borderId="68" xfId="0" applyFont="1" applyBorder="1" applyAlignment="1">
      <alignment vertical="center" wrapText="1"/>
    </xf>
    <xf numFmtId="0" fontId="3" fillId="0" borderId="57" xfId="0" applyFont="1" applyBorder="1" applyAlignment="1">
      <alignment vertical="center" wrapText="1"/>
    </xf>
    <xf numFmtId="0" fontId="3" fillId="0" borderId="58" xfId="0" applyFont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0" fillId="0" borderId="50" xfId="0" applyBorder="1"/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49" xfId="0" applyFont="1" applyFill="1" applyBorder="1" applyAlignment="1">
      <alignment wrapText="1"/>
    </xf>
    <xf numFmtId="0" fontId="2" fillId="0" borderId="47" xfId="0" applyFont="1" applyBorder="1" applyAlignment="1">
      <alignment horizontal="left" wrapText="1"/>
    </xf>
    <xf numFmtId="0" fontId="2" fillId="0" borderId="47" xfId="0" applyFont="1" applyBorder="1" applyAlignment="1">
      <alignment horizontal="left"/>
    </xf>
    <xf numFmtId="0" fontId="3" fillId="0" borderId="47" xfId="0" applyFont="1" applyBorder="1" applyAlignment="1">
      <alignment wrapText="1"/>
    </xf>
    <xf numFmtId="0" fontId="3" fillId="2" borderId="47" xfId="0" applyFont="1" applyFill="1" applyBorder="1" applyAlignment="1">
      <alignment wrapText="1"/>
    </xf>
    <xf numFmtId="0" fontId="2" fillId="2" borderId="47" xfId="0" applyFont="1" applyFill="1" applyBorder="1" applyAlignment="1">
      <alignment wrapText="1"/>
    </xf>
    <xf numFmtId="0" fontId="2" fillId="2" borderId="53" xfId="0" applyFont="1" applyFill="1" applyBorder="1" applyAlignment="1">
      <alignment wrapText="1"/>
    </xf>
    <xf numFmtId="0" fontId="16" fillId="0" borderId="51" xfId="0" applyFont="1" applyBorder="1" applyAlignment="1">
      <alignment vertical="top"/>
    </xf>
    <xf numFmtId="0" fontId="16" fillId="0" borderId="47" xfId="0" applyFont="1" applyBorder="1" applyAlignment="1">
      <alignment vertical="top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4" fillId="0" borderId="66" xfId="0" applyFont="1" applyBorder="1" applyAlignment="1">
      <alignment horizontal="center" vertical="top" wrapText="1"/>
    </xf>
    <xf numFmtId="0" fontId="4" fillId="0" borderId="67" xfId="0" applyFont="1" applyBorder="1" applyAlignment="1">
      <alignment horizontal="center" vertical="top" wrapText="1"/>
    </xf>
    <xf numFmtId="0" fontId="4" fillId="0" borderId="68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47" xfId="0" applyFont="1" applyBorder="1" applyAlignment="1">
      <alignment horizontal="left" wrapText="1"/>
    </xf>
    <xf numFmtId="0" fontId="0" fillId="0" borderId="4" xfId="0" applyBorder="1"/>
    <xf numFmtId="0" fontId="2" fillId="0" borderId="4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wrapText="1"/>
    </xf>
    <xf numFmtId="0" fontId="24" fillId="0" borderId="0" xfId="0" applyFont="1" applyBorder="1"/>
    <xf numFmtId="0" fontId="1" fillId="0" borderId="48" xfId="0" applyFont="1" applyBorder="1" applyAlignment="1"/>
    <xf numFmtId="0" fontId="1" fillId="0" borderId="1" xfId="0" applyFont="1" applyBorder="1" applyAlignment="1"/>
    <xf numFmtId="0" fontId="1" fillId="0" borderId="49" xfId="0" applyFont="1" applyBorder="1" applyAlignment="1"/>
    <xf numFmtId="0" fontId="1" fillId="0" borderId="50" xfId="0" applyFont="1" applyBorder="1" applyAlignment="1"/>
    <xf numFmtId="0" fontId="1" fillId="0" borderId="51" xfId="0" applyFont="1" applyBorder="1" applyAlignment="1"/>
    <xf numFmtId="0" fontId="1" fillId="0" borderId="2" xfId="0" applyFont="1" applyBorder="1" applyAlignment="1">
      <alignment horizontal="left" wrapText="1"/>
    </xf>
    <xf numFmtId="0" fontId="1" fillId="0" borderId="47" xfId="0" applyFont="1" applyBorder="1" applyAlignment="1">
      <alignment horizontal="left" wrapText="1"/>
    </xf>
    <xf numFmtId="0" fontId="1" fillId="0" borderId="47" xfId="0" applyFont="1" applyBorder="1" applyAlignment="1">
      <alignment wrapText="1"/>
    </xf>
    <xf numFmtId="0" fontId="1" fillId="0" borderId="0" xfId="0" applyFont="1" applyAlignment="1">
      <alignment horizontal="justify" wrapText="1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3" fillId="0" borderId="47" xfId="0" applyFont="1" applyBorder="1" applyAlignment="1">
      <alignment vertical="top" wrapText="1"/>
    </xf>
    <xf numFmtId="0" fontId="16" fillId="0" borderId="47" xfId="0" applyFont="1" applyBorder="1" applyAlignment="1">
      <alignment horizontal="center" wrapText="1"/>
    </xf>
    <xf numFmtId="0" fontId="0" fillId="0" borderId="47" xfId="0" applyBorder="1" applyAlignment="1">
      <alignment wrapText="1"/>
    </xf>
    <xf numFmtId="0" fontId="24" fillId="0" borderId="47" xfId="0" applyFont="1" applyBorder="1"/>
    <xf numFmtId="0" fontId="0" fillId="2" borderId="84" xfId="0" applyFill="1" applyBorder="1"/>
    <xf numFmtId="0" fontId="3" fillId="2" borderId="85" xfId="0" applyFont="1" applyFill="1" applyBorder="1" applyAlignment="1">
      <alignment vertical="center"/>
    </xf>
    <xf numFmtId="0" fontId="3" fillId="6" borderId="87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wrapText="1"/>
    </xf>
    <xf numFmtId="0" fontId="0" fillId="2" borderId="58" xfId="0" applyFill="1" applyBorder="1"/>
    <xf numFmtId="0" fontId="3" fillId="2" borderId="58" xfId="0" applyFont="1" applyFill="1" applyBorder="1" applyAlignment="1">
      <alignment vertical="center"/>
    </xf>
    <xf numFmtId="0" fontId="3" fillId="0" borderId="9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51" xfId="0" applyFont="1" applyFill="1" applyBorder="1" applyAlignment="1">
      <alignment wrapText="1"/>
    </xf>
    <xf numFmtId="0" fontId="2" fillId="0" borderId="94" xfId="0" applyFont="1" applyBorder="1" applyAlignment="1">
      <alignment horizontal="left" wrapText="1"/>
    </xf>
    <xf numFmtId="0" fontId="16" fillId="0" borderId="0" xfId="0" applyFont="1" applyBorder="1" applyAlignment="1">
      <alignment vertical="top"/>
    </xf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85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2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34" xfId="0" applyFont="1" applyFill="1" applyBorder="1" applyAlignment="1">
      <alignment horizontal="justify" vertical="top" wrapText="1"/>
    </xf>
    <xf numFmtId="0" fontId="3" fillId="2" borderId="35" xfId="0" applyFont="1" applyFill="1" applyBorder="1" applyAlignment="1">
      <alignment horizontal="justify" vertical="top" wrapText="1"/>
    </xf>
    <xf numFmtId="0" fontId="3" fillId="2" borderId="36" xfId="0" applyFont="1" applyFill="1" applyBorder="1" applyAlignment="1">
      <alignment horizontal="justify" vertical="top" wrapText="1"/>
    </xf>
    <xf numFmtId="0" fontId="3" fillId="2" borderId="3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/>
    </xf>
    <xf numFmtId="0" fontId="3" fillId="2" borderId="19" xfId="0" applyFont="1" applyFill="1" applyBorder="1" applyAlignment="1">
      <alignment horizontal="left" vertical="top"/>
    </xf>
    <xf numFmtId="0" fontId="3" fillId="2" borderId="20" xfId="0" applyFont="1" applyFill="1" applyBorder="1" applyAlignment="1">
      <alignment horizontal="left" vertical="top"/>
    </xf>
    <xf numFmtId="0" fontId="3" fillId="2" borderId="21" xfId="0" applyFont="1" applyFill="1" applyBorder="1" applyAlignment="1">
      <alignment horizontal="left"/>
    </xf>
    <xf numFmtId="0" fontId="3" fillId="2" borderId="3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2" fontId="3" fillId="2" borderId="30" xfId="0" applyNumberFormat="1" applyFont="1" applyFill="1" applyBorder="1" applyAlignment="1">
      <alignment horizontal="center" vertical="center"/>
    </xf>
    <xf numFmtId="2" fontId="3" fillId="2" borderId="44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left"/>
    </xf>
    <xf numFmtId="0" fontId="2" fillId="2" borderId="46" xfId="0" applyFont="1" applyFill="1" applyBorder="1" applyAlignment="1">
      <alignment horizontal="left"/>
    </xf>
    <xf numFmtId="2" fontId="2" fillId="2" borderId="41" xfId="0" applyNumberFormat="1" applyFont="1" applyFill="1" applyBorder="1" applyAlignment="1">
      <alignment horizontal="center" vertical="center"/>
    </xf>
    <xf numFmtId="2" fontId="2" fillId="2" borderId="4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3" fillId="2" borderId="41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justify" vertical="top" wrapText="1"/>
    </xf>
    <xf numFmtId="0" fontId="3" fillId="2" borderId="0" xfId="0" applyFont="1" applyFill="1" applyBorder="1" applyAlignment="1">
      <alignment horizontal="justify" vertical="top" wrapText="1"/>
    </xf>
    <xf numFmtId="0" fontId="3" fillId="2" borderId="14" xfId="0" applyFont="1" applyFill="1" applyBorder="1" applyAlignment="1">
      <alignment horizontal="justify" vertical="top" wrapText="1"/>
    </xf>
    <xf numFmtId="0" fontId="3" fillId="2" borderId="33" xfId="0" applyFont="1" applyFill="1" applyBorder="1" applyAlignment="1">
      <alignment horizontal="left" vertical="top" wrapText="1"/>
    </xf>
    <xf numFmtId="0" fontId="3" fillId="2" borderId="41" xfId="0" applyFont="1" applyFill="1" applyBorder="1" applyAlignment="1">
      <alignment horizontal="left"/>
    </xf>
    <xf numFmtId="0" fontId="3" fillId="2" borderId="42" xfId="0" applyFont="1" applyFill="1" applyBorder="1" applyAlignment="1">
      <alignment horizontal="left"/>
    </xf>
    <xf numFmtId="0" fontId="3" fillId="2" borderId="43" xfId="0" applyFont="1" applyFill="1" applyBorder="1" applyAlignment="1">
      <alignment horizontal="left"/>
    </xf>
    <xf numFmtId="0" fontId="10" fillId="2" borderId="41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0" fillId="2" borderId="0" xfId="0" applyFill="1"/>
    <xf numFmtId="0" fontId="0" fillId="2" borderId="14" xfId="0" applyFill="1" applyBorder="1"/>
    <xf numFmtId="0" fontId="3" fillId="2" borderId="38" xfId="0" applyFont="1" applyFill="1" applyBorder="1" applyAlignment="1">
      <alignment horizontal="left" vertical="top"/>
    </xf>
    <xf numFmtId="0" fontId="3" fillId="2" borderId="39" xfId="0" applyFont="1" applyFill="1" applyBorder="1" applyAlignment="1">
      <alignment horizontal="left" vertical="top"/>
    </xf>
    <xf numFmtId="0" fontId="3" fillId="2" borderId="40" xfId="0" applyFont="1" applyFill="1" applyBorder="1" applyAlignment="1">
      <alignment horizontal="left" vertical="top"/>
    </xf>
    <xf numFmtId="0" fontId="3" fillId="2" borderId="3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justify" vertical="top" wrapText="1"/>
    </xf>
    <xf numFmtId="0" fontId="3" fillId="2" borderId="17" xfId="0" applyFont="1" applyFill="1" applyBorder="1" applyAlignment="1">
      <alignment horizontal="justify"/>
    </xf>
    <xf numFmtId="0" fontId="3" fillId="2" borderId="0" xfId="0" applyFont="1" applyFill="1" applyBorder="1" applyAlignment="1">
      <alignment horizontal="justify"/>
    </xf>
    <xf numFmtId="0" fontId="3" fillId="2" borderId="14" xfId="0" applyFont="1" applyFill="1" applyBorder="1" applyAlignment="1">
      <alignment horizontal="justify"/>
    </xf>
    <xf numFmtId="0" fontId="3" fillId="2" borderId="18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justify" vertical="top"/>
    </xf>
    <xf numFmtId="0" fontId="3" fillId="2" borderId="0" xfId="0" applyFont="1" applyFill="1" applyBorder="1" applyAlignment="1">
      <alignment horizontal="justify" vertical="top"/>
    </xf>
    <xf numFmtId="0" fontId="3" fillId="2" borderId="14" xfId="0" applyFont="1" applyFill="1" applyBorder="1" applyAlignment="1">
      <alignment horizontal="justify" vertical="top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/>
    </xf>
    <xf numFmtId="0" fontId="3" fillId="0" borderId="71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9" fontId="3" fillId="4" borderId="69" xfId="1" applyFont="1" applyFill="1" applyBorder="1" applyAlignment="1">
      <alignment horizontal="center" vertical="center" wrapText="1"/>
    </xf>
    <xf numFmtId="9" fontId="3" fillId="4" borderId="47" xfId="1" applyFont="1" applyFill="1" applyBorder="1" applyAlignment="1">
      <alignment horizontal="center" vertical="center" wrapText="1"/>
    </xf>
    <xf numFmtId="9" fontId="3" fillId="4" borderId="52" xfId="1" applyFont="1" applyFill="1" applyBorder="1" applyAlignment="1">
      <alignment horizontal="center" vertical="center" wrapText="1"/>
    </xf>
    <xf numFmtId="9" fontId="3" fillId="4" borderId="63" xfId="1" applyFont="1" applyFill="1" applyBorder="1" applyAlignment="1">
      <alignment horizontal="center" vertical="center" wrapText="1"/>
    </xf>
    <xf numFmtId="9" fontId="3" fillId="4" borderId="0" xfId="1" applyFont="1" applyFill="1" applyBorder="1" applyAlignment="1">
      <alignment horizontal="center" vertical="center" wrapText="1"/>
    </xf>
    <xf numFmtId="9" fontId="3" fillId="4" borderId="50" xfId="1" applyFont="1" applyFill="1" applyBorder="1" applyAlignment="1">
      <alignment horizontal="center" vertical="center" wrapText="1"/>
    </xf>
    <xf numFmtId="9" fontId="3" fillId="4" borderId="60" xfId="1" applyFont="1" applyFill="1" applyBorder="1" applyAlignment="1">
      <alignment horizontal="center" vertical="center" wrapText="1"/>
    </xf>
    <xf numFmtId="9" fontId="3" fillId="4" borderId="1" xfId="1" applyFont="1" applyFill="1" applyBorder="1" applyAlignment="1">
      <alignment horizontal="center" vertical="center" wrapText="1"/>
    </xf>
    <xf numFmtId="9" fontId="3" fillId="4" borderId="48" xfId="1" applyFont="1" applyFill="1" applyBorder="1" applyAlignment="1">
      <alignment horizontal="center" vertical="center" wrapText="1"/>
    </xf>
    <xf numFmtId="0" fontId="16" fillId="0" borderId="59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left" vertical="center" wrapText="1"/>
    </xf>
    <xf numFmtId="0" fontId="16" fillId="0" borderId="56" xfId="0" applyFont="1" applyBorder="1" applyAlignment="1">
      <alignment horizontal="left" vertical="center" wrapText="1"/>
    </xf>
    <xf numFmtId="0" fontId="16" fillId="0" borderId="55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8" fillId="0" borderId="59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57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/>
    </xf>
    <xf numFmtId="0" fontId="3" fillId="4" borderId="56" xfId="0" applyFont="1" applyFill="1" applyBorder="1" applyAlignment="1">
      <alignment horizontal="left" vertical="center"/>
    </xf>
    <xf numFmtId="0" fontId="3" fillId="4" borderId="55" xfId="0" applyFont="1" applyFill="1" applyBorder="1" applyAlignment="1">
      <alignment horizontal="left" vertical="center"/>
    </xf>
    <xf numFmtId="0" fontId="3" fillId="4" borderId="68" xfId="0" applyFont="1" applyFill="1" applyBorder="1" applyAlignment="1">
      <alignment horizontal="left" vertical="center" wrapText="1"/>
    </xf>
    <xf numFmtId="0" fontId="3" fillId="4" borderId="67" xfId="0" applyFont="1" applyFill="1" applyBorder="1" applyAlignment="1">
      <alignment horizontal="left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4" borderId="59" xfId="0" applyFont="1" applyFill="1" applyBorder="1" applyAlignment="1">
      <alignment horizontal="left" vertical="center"/>
    </xf>
    <xf numFmtId="0" fontId="0" fillId="0" borderId="58" xfId="0" applyBorder="1"/>
    <xf numFmtId="0" fontId="0" fillId="0" borderId="58" xfId="0" applyBorder="1" applyAlignment="1">
      <alignment horizontal="center"/>
    </xf>
    <xf numFmtId="0" fontId="0" fillId="0" borderId="57" xfId="0" applyBorder="1"/>
    <xf numFmtId="0" fontId="19" fillId="5" borderId="3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" fillId="5" borderId="53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wrapText="1"/>
    </xf>
    <xf numFmtId="0" fontId="22" fillId="5" borderId="2" xfId="0" applyFont="1" applyFill="1" applyBorder="1" applyAlignment="1">
      <alignment horizontal="center" wrapText="1"/>
    </xf>
    <xf numFmtId="0" fontId="22" fillId="5" borderId="4" xfId="0" applyFont="1" applyFill="1" applyBorder="1" applyAlignment="1">
      <alignment horizont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9" fontId="3" fillId="4" borderId="72" xfId="1" applyFont="1" applyFill="1" applyBorder="1" applyAlignment="1">
      <alignment horizontal="center" vertical="center" wrapText="1"/>
    </xf>
    <xf numFmtId="9" fontId="3" fillId="4" borderId="55" xfId="1" applyFont="1" applyFill="1" applyBorder="1" applyAlignment="1">
      <alignment horizontal="center" vertical="center" wrapText="1"/>
    </xf>
    <xf numFmtId="9" fontId="3" fillId="4" borderId="54" xfId="1" applyFont="1" applyFill="1" applyBorder="1" applyAlignment="1">
      <alignment horizontal="center" vertical="center" wrapText="1"/>
    </xf>
    <xf numFmtId="0" fontId="3" fillId="4" borderId="76" xfId="0" applyFont="1" applyFill="1" applyBorder="1" applyAlignment="1">
      <alignment vertical="center" wrapText="1"/>
    </xf>
    <xf numFmtId="0" fontId="3" fillId="4" borderId="58" xfId="0" applyFont="1" applyFill="1" applyBorder="1" applyAlignment="1">
      <alignment vertical="center" wrapText="1"/>
    </xf>
    <xf numFmtId="0" fontId="3" fillId="4" borderId="72" xfId="0" applyFont="1" applyFill="1" applyBorder="1" applyAlignment="1">
      <alignment horizontal="left" vertical="center"/>
    </xf>
    <xf numFmtId="0" fontId="3" fillId="4" borderId="59" xfId="0" applyFont="1" applyFill="1" applyBorder="1" applyAlignment="1">
      <alignment horizontal="left" vertical="center" wrapText="1"/>
    </xf>
    <xf numFmtId="0" fontId="3" fillId="4" borderId="58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7" fontId="3" fillId="4" borderId="2" xfId="0" applyNumberFormat="1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left" vertical="center"/>
    </xf>
    <xf numFmtId="0" fontId="3" fillId="4" borderId="76" xfId="0" applyFont="1" applyFill="1" applyBorder="1" applyAlignment="1">
      <alignment horizontal="left" vertical="center" wrapText="1"/>
    </xf>
    <xf numFmtId="0" fontId="0" fillId="0" borderId="77" xfId="0" applyBorder="1" applyAlignment="1">
      <alignment horizontal="center"/>
    </xf>
    <xf numFmtId="0" fontId="0" fillId="0" borderId="57" xfId="0" applyBorder="1" applyAlignment="1">
      <alignment horizontal="center"/>
    </xf>
    <xf numFmtId="9" fontId="3" fillId="4" borderId="76" xfId="1" applyFont="1" applyFill="1" applyBorder="1" applyAlignment="1">
      <alignment horizontal="center" vertical="center" wrapText="1"/>
    </xf>
    <xf numFmtId="9" fontId="3" fillId="4" borderId="58" xfId="1" applyFont="1" applyFill="1" applyBorder="1" applyAlignment="1">
      <alignment horizontal="center" vertical="center" wrapText="1"/>
    </xf>
    <xf numFmtId="9" fontId="3" fillId="4" borderId="57" xfId="1" applyFont="1" applyFill="1" applyBorder="1" applyAlignment="1">
      <alignment horizontal="center" vertical="center" wrapText="1"/>
    </xf>
    <xf numFmtId="0" fontId="2" fillId="5" borderId="79" xfId="0" applyFont="1" applyFill="1" applyBorder="1" applyAlignment="1">
      <alignment horizontal="center" vertical="center" wrapText="1"/>
    </xf>
    <xf numFmtId="0" fontId="2" fillId="5" borderId="78" xfId="0" applyFont="1" applyFill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4" borderId="56" xfId="0" applyFont="1" applyFill="1" applyBorder="1" applyAlignment="1">
      <alignment vertical="center"/>
    </xf>
    <xf numFmtId="0" fontId="3" fillId="4" borderId="55" xfId="0" applyFont="1" applyFill="1" applyBorder="1" applyAlignment="1">
      <alignment vertical="center"/>
    </xf>
    <xf numFmtId="0" fontId="3" fillId="4" borderId="72" xfId="0" applyFont="1" applyFill="1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73" xfId="0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0" fillId="0" borderId="54" xfId="0" applyBorder="1" applyAlignment="1">
      <alignment horizontal="center"/>
    </xf>
    <xf numFmtId="9" fontId="3" fillId="4" borderId="74" xfId="1" applyFont="1" applyFill="1" applyBorder="1" applyAlignment="1">
      <alignment horizontal="center" vertical="center" wrapText="1"/>
    </xf>
    <xf numFmtId="9" fontId="3" fillId="4" borderId="67" xfId="1" applyFont="1" applyFill="1" applyBorder="1" applyAlignment="1">
      <alignment horizontal="center" vertical="center" wrapText="1"/>
    </xf>
    <xf numFmtId="9" fontId="3" fillId="4" borderId="66" xfId="1" applyFont="1" applyFill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top" wrapText="1"/>
    </xf>
    <xf numFmtId="0" fontId="4" fillId="0" borderId="58" xfId="0" applyFont="1" applyBorder="1" applyAlignment="1">
      <alignment horizontal="center" vertical="top" wrapText="1"/>
    </xf>
    <xf numFmtId="0" fontId="4" fillId="0" borderId="57" xfId="0" applyFont="1" applyBorder="1" applyAlignment="1">
      <alignment horizontal="center" vertical="top" wrapText="1"/>
    </xf>
    <xf numFmtId="0" fontId="4" fillId="0" borderId="56" xfId="0" applyFont="1" applyBorder="1" applyAlignment="1">
      <alignment horizontal="center" vertical="top" wrapText="1"/>
    </xf>
    <xf numFmtId="0" fontId="4" fillId="0" borderId="55" xfId="0" applyFont="1" applyBorder="1" applyAlignment="1">
      <alignment horizontal="center" vertical="top" wrapText="1"/>
    </xf>
    <xf numFmtId="0" fontId="4" fillId="0" borderId="54" xfId="0" applyFont="1" applyBorder="1" applyAlignment="1">
      <alignment horizontal="center" vertical="top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9" fontId="25" fillId="4" borderId="53" xfId="0" applyNumberFormat="1" applyFont="1" applyFill="1" applyBorder="1" applyAlignment="1">
      <alignment horizontal="center" vertical="center"/>
    </xf>
    <xf numFmtId="9" fontId="25" fillId="4" borderId="47" xfId="0" applyNumberFormat="1" applyFont="1" applyFill="1" applyBorder="1" applyAlignment="1">
      <alignment horizontal="center" vertical="center"/>
    </xf>
    <xf numFmtId="9" fontId="25" fillId="4" borderId="52" xfId="0" applyNumberFormat="1" applyFont="1" applyFill="1" applyBorder="1" applyAlignment="1">
      <alignment horizontal="center" vertical="center"/>
    </xf>
    <xf numFmtId="9" fontId="25" fillId="4" borderId="51" xfId="0" applyNumberFormat="1" applyFont="1" applyFill="1" applyBorder="1" applyAlignment="1">
      <alignment horizontal="center" vertical="center"/>
    </xf>
    <xf numFmtId="9" fontId="25" fillId="4" borderId="0" xfId="0" applyNumberFormat="1" applyFont="1" applyFill="1" applyBorder="1" applyAlignment="1">
      <alignment horizontal="center" vertical="center"/>
    </xf>
    <xf numFmtId="9" fontId="25" fillId="4" borderId="50" xfId="0" applyNumberFormat="1" applyFont="1" applyFill="1" applyBorder="1" applyAlignment="1">
      <alignment horizontal="center" vertical="center"/>
    </xf>
    <xf numFmtId="9" fontId="25" fillId="4" borderId="49" xfId="0" applyNumberFormat="1" applyFont="1" applyFill="1" applyBorder="1" applyAlignment="1">
      <alignment horizontal="center" vertical="center"/>
    </xf>
    <xf numFmtId="9" fontId="25" fillId="4" borderId="1" xfId="0" applyNumberFormat="1" applyFont="1" applyFill="1" applyBorder="1" applyAlignment="1">
      <alignment horizontal="center" vertical="center"/>
    </xf>
    <xf numFmtId="9" fontId="25" fillId="4" borderId="48" xfId="0" applyNumberFormat="1" applyFont="1" applyFill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8" xfId="0" applyBorder="1" applyAlignment="1">
      <alignment horizontal="center"/>
    </xf>
    <xf numFmtId="0" fontId="24" fillId="0" borderId="49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" fillId="0" borderId="59" xfId="0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0" fontId="3" fillId="0" borderId="57" xfId="0" applyFont="1" applyBorder="1" applyAlignment="1">
      <alignment horizontal="left"/>
    </xf>
    <xf numFmtId="0" fontId="3" fillId="0" borderId="59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left"/>
    </xf>
    <xf numFmtId="0" fontId="3" fillId="0" borderId="55" xfId="0" applyFont="1" applyBorder="1" applyAlignment="1">
      <alignment horizontal="left"/>
    </xf>
    <xf numFmtId="0" fontId="3" fillId="0" borderId="54" xfId="0" applyFont="1" applyBorder="1" applyAlignment="1">
      <alignment horizontal="left"/>
    </xf>
    <xf numFmtId="0" fontId="3" fillId="0" borderId="56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left"/>
    </xf>
    <xf numFmtId="0" fontId="3" fillId="0" borderId="67" xfId="0" applyFont="1" applyBorder="1" applyAlignment="1">
      <alignment horizontal="left"/>
    </xf>
    <xf numFmtId="0" fontId="3" fillId="0" borderId="66" xfId="0" applyFont="1" applyBorder="1" applyAlignment="1">
      <alignment horizontal="left"/>
    </xf>
    <xf numFmtId="0" fontId="16" fillId="0" borderId="47" xfId="0" applyFont="1" applyBorder="1" applyAlignment="1">
      <alignment horizontal="left" vertical="center"/>
    </xf>
    <xf numFmtId="0" fontId="2" fillId="5" borderId="79" xfId="0" applyFont="1" applyFill="1" applyBorder="1" applyAlignment="1">
      <alignment horizontal="center" vertical="center"/>
    </xf>
    <xf numFmtId="0" fontId="2" fillId="5" borderId="78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9" fillId="5" borderId="53" xfId="0" applyFont="1" applyFill="1" applyBorder="1" applyAlignment="1">
      <alignment horizontal="center" vertical="center" wrapText="1"/>
    </xf>
    <xf numFmtId="0" fontId="19" fillId="5" borderId="47" xfId="0" applyFont="1" applyFill="1" applyBorder="1" applyAlignment="1">
      <alignment horizontal="center" vertical="center" wrapText="1"/>
    </xf>
    <xf numFmtId="0" fontId="19" fillId="5" borderId="49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48" xfId="0" applyFont="1" applyFill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23" fillId="0" borderId="53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5" fillId="2" borderId="59" xfId="0" applyFont="1" applyFill="1" applyBorder="1" applyAlignment="1">
      <alignment horizontal="left" vertical="center" wrapText="1"/>
    </xf>
    <xf numFmtId="0" fontId="15" fillId="2" borderId="58" xfId="0" applyFont="1" applyFill="1" applyBorder="1" applyAlignment="1">
      <alignment horizontal="left" vertical="center" wrapText="1"/>
    </xf>
    <xf numFmtId="0" fontId="3" fillId="6" borderId="58" xfId="0" applyFont="1" applyFill="1" applyBorder="1" applyAlignment="1">
      <alignment horizontal="left" vertical="center" wrapText="1"/>
    </xf>
    <xf numFmtId="0" fontId="3" fillId="2" borderId="58" xfId="0" applyFont="1" applyFill="1" applyBorder="1" applyAlignment="1">
      <alignment horizontal="left" vertical="center"/>
    </xf>
    <xf numFmtId="0" fontId="3" fillId="6" borderId="57" xfId="0" applyFont="1" applyFill="1" applyBorder="1" applyAlignment="1">
      <alignment horizontal="left" vertical="center" wrapText="1"/>
    </xf>
    <xf numFmtId="0" fontId="3" fillId="2" borderId="68" xfId="0" applyFont="1" applyFill="1" applyBorder="1" applyAlignment="1">
      <alignment horizontal="left" vertical="center"/>
    </xf>
    <xf numFmtId="0" fontId="3" fillId="2" borderId="67" xfId="0" applyFont="1" applyFill="1" applyBorder="1" applyAlignment="1">
      <alignment horizontal="left" vertical="center"/>
    </xf>
    <xf numFmtId="0" fontId="3" fillId="6" borderId="67" xfId="0" applyFont="1" applyFill="1" applyBorder="1" applyAlignment="1">
      <alignment horizontal="left" vertical="center"/>
    </xf>
    <xf numFmtId="0" fontId="3" fillId="6" borderId="66" xfId="0" applyFont="1" applyFill="1" applyBorder="1" applyAlignment="1">
      <alignment horizontal="left" vertical="center"/>
    </xf>
    <xf numFmtId="0" fontId="3" fillId="2" borderId="56" xfId="0" applyFont="1" applyFill="1" applyBorder="1" applyAlignment="1">
      <alignment horizontal="left" vertical="center"/>
    </xf>
    <xf numFmtId="0" fontId="3" fillId="2" borderId="55" xfId="0" applyFont="1" applyFill="1" applyBorder="1" applyAlignment="1">
      <alignment horizontal="left" vertical="center"/>
    </xf>
    <xf numFmtId="0" fontId="3" fillId="6" borderId="55" xfId="0" applyFont="1" applyFill="1" applyBorder="1" applyAlignment="1">
      <alignment horizontal="left" vertical="center"/>
    </xf>
    <xf numFmtId="0" fontId="3" fillId="6" borderId="73" xfId="0" applyFont="1" applyFill="1" applyBorder="1" applyAlignment="1">
      <alignment horizontal="left" vertical="center"/>
    </xf>
    <xf numFmtId="0" fontId="3" fillId="2" borderId="72" xfId="0" applyFont="1" applyFill="1" applyBorder="1" applyAlignment="1">
      <alignment horizontal="left" vertical="center" wrapText="1"/>
    </xf>
    <xf numFmtId="0" fontId="3" fillId="2" borderId="55" xfId="0" applyFont="1" applyFill="1" applyBorder="1" applyAlignment="1">
      <alignment horizontal="left" vertical="center" wrapText="1"/>
    </xf>
    <xf numFmtId="0" fontId="3" fillId="6" borderId="55" xfId="0" applyFont="1" applyFill="1" applyBorder="1" applyAlignment="1">
      <alignment horizontal="left" vertical="center" wrapText="1"/>
    </xf>
    <xf numFmtId="0" fontId="3" fillId="6" borderId="54" xfId="0" applyFont="1" applyFill="1" applyBorder="1" applyAlignment="1">
      <alignment horizontal="left" vertical="center" wrapText="1"/>
    </xf>
    <xf numFmtId="0" fontId="3" fillId="2" borderId="56" xfId="0" applyFont="1" applyFill="1" applyBorder="1" applyAlignment="1">
      <alignment horizontal="left" vertical="center" wrapText="1"/>
    </xf>
    <xf numFmtId="0" fontId="3" fillId="2" borderId="86" xfId="0" applyFont="1" applyFill="1" applyBorder="1" applyAlignment="1">
      <alignment horizontal="left" vertical="center"/>
    </xf>
    <xf numFmtId="0" fontId="3" fillId="2" borderId="85" xfId="0" applyFont="1" applyFill="1" applyBorder="1" applyAlignment="1">
      <alignment horizontal="left" vertical="center"/>
    </xf>
    <xf numFmtId="0" fontId="3" fillId="2" borderId="59" xfId="0" applyFont="1" applyFill="1" applyBorder="1" applyAlignment="1">
      <alignment horizontal="left" vertical="center" wrapText="1"/>
    </xf>
    <xf numFmtId="0" fontId="3" fillId="2" borderId="58" xfId="0" applyFont="1" applyFill="1" applyBorder="1" applyAlignment="1">
      <alignment horizontal="left" vertical="center" wrapText="1"/>
    </xf>
    <xf numFmtId="0" fontId="3" fillId="6" borderId="75" xfId="0" applyFont="1" applyFill="1" applyBorder="1" applyAlignment="1">
      <alignment horizontal="left" vertical="center"/>
    </xf>
    <xf numFmtId="0" fontId="3" fillId="2" borderId="74" xfId="0" applyFont="1" applyFill="1" applyBorder="1" applyAlignment="1">
      <alignment horizontal="left" vertical="center" wrapText="1"/>
    </xf>
    <xf numFmtId="0" fontId="3" fillId="2" borderId="67" xfId="0" applyFont="1" applyFill="1" applyBorder="1" applyAlignment="1">
      <alignment horizontal="left" vertical="center" wrapText="1"/>
    </xf>
    <xf numFmtId="0" fontId="3" fillId="6" borderId="67" xfId="0" applyFont="1" applyFill="1" applyBorder="1" applyAlignment="1">
      <alignment horizontal="left" vertical="center" wrapText="1"/>
    </xf>
    <xf numFmtId="0" fontId="3" fillId="6" borderId="66" xfId="0" applyFont="1" applyFill="1" applyBorder="1" applyAlignment="1">
      <alignment horizontal="left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17" fontId="3" fillId="6" borderId="58" xfId="0" applyNumberFormat="1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left" vertical="center"/>
    </xf>
    <xf numFmtId="0" fontId="10" fillId="2" borderId="55" xfId="0" applyFont="1" applyFill="1" applyBorder="1" applyAlignment="1">
      <alignment horizontal="left" vertical="center"/>
    </xf>
    <xf numFmtId="0" fontId="3" fillId="2" borderId="7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0" fillId="6" borderId="68" xfId="0" applyFill="1" applyBorder="1" applyAlignment="1">
      <alignment horizontal="left" vertical="center"/>
    </xf>
    <xf numFmtId="0" fontId="0" fillId="6" borderId="67" xfId="0" applyFill="1" applyBorder="1" applyAlignment="1">
      <alignment horizontal="left" vertical="center"/>
    </xf>
    <xf numFmtId="0" fontId="0" fillId="6" borderId="66" xfId="0" applyFill="1" applyBorder="1" applyAlignment="1">
      <alignment horizontal="left" vertical="center"/>
    </xf>
    <xf numFmtId="0" fontId="0" fillId="6" borderId="56" xfId="0" applyFill="1" applyBorder="1" applyAlignment="1">
      <alignment horizontal="left" vertical="center"/>
    </xf>
    <xf numFmtId="0" fontId="0" fillId="6" borderId="55" xfId="0" applyFill="1" applyBorder="1" applyAlignment="1">
      <alignment horizontal="left" vertical="center"/>
    </xf>
    <xf numFmtId="0" fontId="0" fillId="6" borderId="54" xfId="0" applyFill="1" applyBorder="1" applyAlignment="1">
      <alignment horizontal="left" vertical="center"/>
    </xf>
    <xf numFmtId="0" fontId="1" fillId="0" borderId="5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50" xfId="0" applyFont="1" applyBorder="1" applyAlignment="1">
      <alignment horizontal="center" wrapText="1"/>
    </xf>
    <xf numFmtId="0" fontId="3" fillId="0" borderId="59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 vertical="top" wrapText="1"/>
    </xf>
    <xf numFmtId="0" fontId="3" fillId="0" borderId="52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47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2" fillId="5" borderId="71" xfId="0" applyFont="1" applyFill="1" applyBorder="1" applyAlignment="1">
      <alignment horizontal="center"/>
    </xf>
    <xf numFmtId="0" fontId="2" fillId="5" borderId="70" xfId="0" applyFont="1" applyFill="1" applyBorder="1" applyAlignment="1">
      <alignment horizontal="center"/>
    </xf>
    <xf numFmtId="0" fontId="2" fillId="5" borderId="8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6" borderId="3" xfId="0" applyFill="1" applyBorder="1" applyAlignment="1">
      <alignment horizontal="center" vertical="top"/>
    </xf>
    <xf numFmtId="0" fontId="0" fillId="6" borderId="2" xfId="0" applyFill="1" applyBorder="1" applyAlignment="1">
      <alignment horizontal="center" vertical="top"/>
    </xf>
    <xf numFmtId="0" fontId="14" fillId="5" borderId="53" xfId="0" applyFont="1" applyFill="1" applyBorder="1" applyAlignment="1">
      <alignment horizontal="center" vertical="center"/>
    </xf>
    <xf numFmtId="0" fontId="14" fillId="5" borderId="47" xfId="0" applyFont="1" applyFill="1" applyBorder="1" applyAlignment="1">
      <alignment horizontal="center" vertical="center"/>
    </xf>
    <xf numFmtId="0" fontId="14" fillId="5" borderId="5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6" xfId="0" applyFont="1" applyBorder="1" applyAlignment="1">
      <alignment horizontal="center" vertical="center" wrapText="1"/>
    </xf>
    <xf numFmtId="0" fontId="3" fillId="4" borderId="68" xfId="0" applyFont="1" applyFill="1" applyBorder="1" applyAlignment="1">
      <alignment vertical="center" wrapText="1"/>
    </xf>
    <xf numFmtId="0" fontId="3" fillId="4" borderId="67" xfId="0" applyFont="1" applyFill="1" applyBorder="1" applyAlignment="1">
      <alignment vertical="center" wrapText="1"/>
    </xf>
    <xf numFmtId="0" fontId="3" fillId="0" borderId="67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96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center" vertical="center" wrapText="1"/>
    </xf>
    <xf numFmtId="0" fontId="16" fillId="0" borderId="95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15" fillId="0" borderId="4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4" borderId="56" xfId="0" applyFont="1" applyFill="1" applyBorder="1" applyAlignment="1">
      <alignment horizontal="left" vertical="center" wrapText="1"/>
    </xf>
    <xf numFmtId="0" fontId="3" fillId="4" borderId="55" xfId="0" applyFont="1" applyFill="1" applyBorder="1" applyAlignment="1">
      <alignment horizontal="left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"/>
  <sheetViews>
    <sheetView topLeftCell="A40" zoomScaleNormal="100" workbookViewId="0">
      <selection activeCell="P9" sqref="P9"/>
    </sheetView>
  </sheetViews>
  <sheetFormatPr defaultColWidth="9.140625" defaultRowHeight="15"/>
  <cols>
    <col min="1" max="1" width="1.42578125" style="1" customWidth="1"/>
    <col min="2" max="2" width="33.42578125" style="3" customWidth="1"/>
    <col min="3" max="3" width="43.5703125" style="3" customWidth="1"/>
    <col min="4" max="5" width="0" style="3" hidden="1" customWidth="1"/>
    <col min="6" max="6" width="28.140625" style="3" hidden="1" customWidth="1"/>
    <col min="7" max="7" width="25.42578125" style="3" hidden="1" customWidth="1"/>
    <col min="8" max="8" width="1.85546875" style="3" hidden="1" customWidth="1"/>
    <col min="9" max="9" width="27.7109375" style="3" customWidth="1"/>
    <col min="10" max="10" width="1.42578125" style="3" hidden="1" customWidth="1"/>
    <col min="11" max="11" width="15.42578125" style="3" customWidth="1"/>
    <col min="12" max="12" width="14.28515625" style="3" bestFit="1" customWidth="1"/>
    <col min="13" max="13" width="9.140625" style="1"/>
    <col min="14" max="16384" width="9.140625" style="3"/>
  </cols>
  <sheetData>
    <row r="1" spans="2:12" s="1" customFormat="1" ht="8.25" customHeight="1" thickBot="1"/>
    <row r="2" spans="2:12" ht="15.75" customHeight="1" thickTop="1">
      <c r="B2" s="267" t="s">
        <v>17</v>
      </c>
      <c r="C2" s="5" t="s">
        <v>18</v>
      </c>
      <c r="D2" s="6"/>
      <c r="E2" s="6"/>
      <c r="F2" s="6"/>
      <c r="G2" s="270" t="s">
        <v>21</v>
      </c>
      <c r="H2" s="270"/>
      <c r="I2" s="270"/>
      <c r="J2" s="270"/>
      <c r="K2" s="270"/>
      <c r="L2" s="270"/>
    </row>
    <row r="3" spans="2:12" ht="15.75">
      <c r="B3" s="268"/>
      <c r="C3" s="7" t="s">
        <v>19</v>
      </c>
      <c r="D3" s="8"/>
      <c r="E3" s="8"/>
      <c r="F3" s="8"/>
      <c r="G3" s="271" t="s">
        <v>16</v>
      </c>
      <c r="H3" s="271"/>
      <c r="I3" s="271"/>
      <c r="J3" s="271"/>
      <c r="K3" s="271"/>
      <c r="L3" s="271"/>
    </row>
    <row r="4" spans="2:12" ht="16.5" thickBot="1">
      <c r="B4" s="269"/>
      <c r="C4" s="9" t="s">
        <v>20</v>
      </c>
      <c r="D4" s="10"/>
      <c r="E4" s="10"/>
      <c r="F4" s="10"/>
      <c r="G4" s="272" t="s">
        <v>73</v>
      </c>
      <c r="H4" s="273"/>
      <c r="I4" s="273"/>
      <c r="J4" s="273"/>
      <c r="K4" s="273"/>
      <c r="L4" s="274"/>
    </row>
    <row r="5" spans="2:12" ht="16.5" hidden="1" thickTop="1" thickBot="1"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2:12" ht="25.5" customHeight="1" thickTop="1">
      <c r="B6" s="275" t="s">
        <v>60</v>
      </c>
      <c r="C6" s="276"/>
      <c r="D6" s="14"/>
      <c r="E6" s="14"/>
      <c r="F6" s="15"/>
      <c r="G6" s="277" t="s">
        <v>72</v>
      </c>
      <c r="H6" s="278"/>
      <c r="I6" s="278"/>
      <c r="J6" s="278"/>
      <c r="K6" s="278"/>
      <c r="L6" s="276"/>
    </row>
    <row r="7" spans="2:12" ht="25.5" customHeight="1">
      <c r="B7" s="257" t="s">
        <v>61</v>
      </c>
      <c r="C7" s="258"/>
      <c r="D7" s="16"/>
      <c r="E7" s="16"/>
      <c r="F7" s="17"/>
      <c r="G7" s="259" t="s">
        <v>69</v>
      </c>
      <c r="H7" s="260"/>
      <c r="I7" s="260"/>
      <c r="J7" s="260"/>
      <c r="K7" s="260"/>
      <c r="L7" s="258"/>
    </row>
    <row r="8" spans="2:12" ht="27" customHeight="1">
      <c r="B8" s="257" t="s">
        <v>62</v>
      </c>
      <c r="C8" s="258"/>
      <c r="D8" s="16"/>
      <c r="E8" s="16"/>
      <c r="F8" s="17"/>
      <c r="G8" s="259" t="s">
        <v>71</v>
      </c>
      <c r="H8" s="260"/>
      <c r="I8" s="260"/>
      <c r="J8" s="260"/>
      <c r="K8" s="260"/>
      <c r="L8" s="258"/>
    </row>
    <row r="9" spans="2:12" ht="30.75" customHeight="1">
      <c r="B9" s="18" t="s">
        <v>63</v>
      </c>
      <c r="C9" s="19" t="s">
        <v>64</v>
      </c>
      <c r="D9" s="16"/>
      <c r="E9" s="16"/>
      <c r="F9" s="17"/>
      <c r="G9" s="259" t="s">
        <v>70</v>
      </c>
      <c r="H9" s="260"/>
      <c r="I9" s="260"/>
      <c r="J9" s="260"/>
      <c r="K9" s="260"/>
      <c r="L9" s="258"/>
    </row>
    <row r="10" spans="2:12" ht="27.75" customHeight="1">
      <c r="B10" s="257" t="s">
        <v>65</v>
      </c>
      <c r="C10" s="258"/>
      <c r="D10" s="16"/>
      <c r="E10" s="16"/>
      <c r="F10" s="17"/>
      <c r="G10" s="259" t="s">
        <v>69</v>
      </c>
      <c r="H10" s="260"/>
      <c r="I10" s="260"/>
      <c r="J10" s="260"/>
      <c r="K10" s="260"/>
      <c r="L10" s="258"/>
    </row>
    <row r="11" spans="2:12" ht="27" customHeight="1">
      <c r="B11" s="257" t="s">
        <v>66</v>
      </c>
      <c r="C11" s="258"/>
      <c r="D11" s="16"/>
      <c r="E11" s="16"/>
      <c r="F11" s="17"/>
      <c r="G11" s="259" t="s">
        <v>68</v>
      </c>
      <c r="H11" s="260"/>
      <c r="I11" s="260"/>
      <c r="J11" s="260"/>
      <c r="K11" s="260"/>
      <c r="L11" s="258"/>
    </row>
    <row r="12" spans="2:12" ht="15.75" thickBot="1">
      <c r="B12" s="261" t="s">
        <v>67</v>
      </c>
      <c r="C12" s="262"/>
      <c r="D12" s="262"/>
      <c r="E12" s="262"/>
      <c r="F12" s="262"/>
      <c r="G12" s="262"/>
      <c r="H12" s="262"/>
      <c r="I12" s="262"/>
      <c r="J12" s="262"/>
      <c r="K12" s="262"/>
      <c r="L12" s="263"/>
    </row>
    <row r="13" spans="2:12" ht="15.75" thickTop="1">
      <c r="B13" s="20" t="s">
        <v>22</v>
      </c>
      <c r="C13" s="21"/>
      <c r="D13" s="21"/>
      <c r="E13" s="21"/>
      <c r="F13" s="21"/>
      <c r="G13" s="21"/>
      <c r="H13" s="21"/>
      <c r="I13" s="21"/>
      <c r="J13" s="21"/>
      <c r="K13" s="21"/>
      <c r="L13" s="22"/>
    </row>
    <row r="14" spans="2:12" ht="27.75" customHeight="1">
      <c r="B14" s="264" t="s">
        <v>49</v>
      </c>
      <c r="C14" s="265"/>
      <c r="D14" s="265"/>
      <c r="E14" s="265"/>
      <c r="F14" s="265"/>
      <c r="G14" s="265"/>
      <c r="H14" s="265"/>
      <c r="I14" s="265"/>
      <c r="J14" s="265"/>
      <c r="K14" s="265"/>
      <c r="L14" s="266"/>
    </row>
    <row r="15" spans="2:12">
      <c r="B15" s="245" t="s">
        <v>23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7"/>
    </row>
    <row r="16" spans="2:12" ht="28.5" customHeight="1">
      <c r="B16" s="245" t="s">
        <v>50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7"/>
    </row>
    <row r="17" spans="2:12">
      <c r="B17" s="245" t="s">
        <v>51</v>
      </c>
      <c r="C17" s="246"/>
      <c r="D17" s="246"/>
      <c r="E17" s="246"/>
      <c r="F17" s="246"/>
      <c r="G17" s="246"/>
      <c r="H17" s="246"/>
      <c r="I17" s="246"/>
      <c r="J17" s="246"/>
      <c r="K17" s="246"/>
      <c r="L17" s="247"/>
    </row>
    <row r="18" spans="2:12" ht="14.25" customHeight="1" thickBot="1">
      <c r="B18" s="248"/>
      <c r="C18" s="249"/>
      <c r="D18" s="249"/>
      <c r="E18" s="249"/>
      <c r="F18" s="249"/>
      <c r="G18" s="249"/>
      <c r="H18" s="249"/>
      <c r="I18" s="249"/>
      <c r="J18" s="249"/>
      <c r="K18" s="249"/>
      <c r="L18" s="250"/>
    </row>
    <row r="19" spans="2:12" ht="16.5" hidden="1" thickTop="1" thickBot="1"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2"/>
    </row>
    <row r="20" spans="2:12" ht="16.5" hidden="1" thickTop="1" thickBot="1">
      <c r="B20" s="182"/>
      <c r="C20" s="183"/>
      <c r="D20" s="183"/>
      <c r="E20" s="183"/>
      <c r="F20" s="183"/>
      <c r="G20" s="183"/>
      <c r="H20" s="183"/>
      <c r="I20" s="183"/>
      <c r="J20" s="183"/>
      <c r="K20" s="183"/>
      <c r="L20" s="184"/>
    </row>
    <row r="21" spans="2:12" ht="16.5" hidden="1" thickTop="1" thickBot="1">
      <c r="B21" s="251"/>
      <c r="C21" s="252"/>
      <c r="D21" s="252"/>
      <c r="E21" s="252"/>
      <c r="F21" s="252"/>
      <c r="G21" s="252"/>
      <c r="H21" s="252"/>
      <c r="I21" s="252"/>
      <c r="J21" s="252"/>
      <c r="K21" s="252"/>
      <c r="L21" s="253"/>
    </row>
    <row r="22" spans="2:12" ht="27" thickTop="1" thickBot="1">
      <c r="B22" s="254" t="s">
        <v>90</v>
      </c>
      <c r="C22" s="255"/>
      <c r="D22" s="255"/>
      <c r="E22" s="255"/>
      <c r="F22" s="255"/>
      <c r="G22" s="255"/>
      <c r="H22" s="255"/>
      <c r="I22" s="255"/>
      <c r="J22" s="256"/>
      <c r="K22" s="23" t="s">
        <v>24</v>
      </c>
      <c r="L22" s="24" t="s">
        <v>25</v>
      </c>
    </row>
    <row r="23" spans="2:12" ht="15.75" thickTop="1">
      <c r="B23" s="182" t="s">
        <v>26</v>
      </c>
      <c r="C23" s="183"/>
      <c r="D23" s="183"/>
      <c r="E23" s="183"/>
      <c r="F23" s="183"/>
      <c r="G23" s="21"/>
      <c r="H23" s="21"/>
      <c r="I23" s="21"/>
      <c r="J23" s="21"/>
      <c r="K23" s="21"/>
      <c r="L23" s="22"/>
    </row>
    <row r="24" spans="2:12" ht="15.75" thickBot="1">
      <c r="B24" s="25" t="s">
        <v>91</v>
      </c>
      <c r="C24" s="26"/>
      <c r="D24" s="26"/>
      <c r="E24" s="26"/>
      <c r="F24" s="26"/>
      <c r="G24" s="21"/>
      <c r="H24" s="21"/>
      <c r="I24" s="21"/>
      <c r="J24" s="21"/>
      <c r="K24" s="21"/>
      <c r="L24" s="22"/>
    </row>
    <row r="25" spans="2:12" ht="29.25" customHeight="1" thickTop="1" thickBot="1">
      <c r="B25" s="241" t="s">
        <v>41</v>
      </c>
      <c r="C25" s="242"/>
      <c r="D25" s="242"/>
      <c r="E25" s="242"/>
      <c r="F25" s="242"/>
      <c r="G25" s="242"/>
      <c r="H25" s="242"/>
      <c r="I25" s="242"/>
      <c r="J25" s="243"/>
      <c r="K25" s="23"/>
      <c r="L25" s="23"/>
    </row>
    <row r="26" spans="2:12" ht="16.5" thickTop="1" thickBot="1">
      <c r="B26" s="20" t="s">
        <v>92</v>
      </c>
      <c r="C26" s="21"/>
      <c r="D26" s="21"/>
      <c r="E26" s="21"/>
      <c r="F26" s="21"/>
      <c r="G26" s="21"/>
      <c r="H26" s="21"/>
      <c r="I26" s="21"/>
      <c r="J26" s="21"/>
      <c r="K26" s="21"/>
      <c r="L26" s="22"/>
    </row>
    <row r="27" spans="2:12" ht="40.5" customHeight="1" thickTop="1" thickBot="1">
      <c r="B27" s="244" t="s">
        <v>42</v>
      </c>
      <c r="C27" s="244"/>
      <c r="D27" s="244"/>
      <c r="E27" s="244"/>
      <c r="F27" s="244"/>
      <c r="G27" s="244"/>
      <c r="H27" s="244"/>
      <c r="I27" s="244"/>
      <c r="J27" s="244"/>
      <c r="K27" s="23"/>
      <c r="L27" s="23"/>
    </row>
    <row r="28" spans="2:12" ht="16.5" thickTop="1" thickBot="1">
      <c r="B28" s="20" t="s">
        <v>93</v>
      </c>
      <c r="C28" s="21"/>
      <c r="D28" s="21"/>
      <c r="E28" s="21"/>
      <c r="F28" s="21"/>
      <c r="G28" s="21"/>
      <c r="H28" s="21"/>
      <c r="I28" s="21"/>
      <c r="J28" s="21"/>
      <c r="K28" s="21"/>
      <c r="L28" s="22"/>
    </row>
    <row r="29" spans="2:12" ht="29.25" customHeight="1" thickTop="1" thickBot="1">
      <c r="B29" s="221" t="s">
        <v>43</v>
      </c>
      <c r="C29" s="221"/>
      <c r="D29" s="221"/>
      <c r="E29" s="221"/>
      <c r="F29" s="221"/>
      <c r="G29" s="221"/>
      <c r="H29" s="221"/>
      <c r="I29" s="221"/>
      <c r="J29" s="221"/>
      <c r="K29" s="23"/>
      <c r="L29" s="23"/>
    </row>
    <row r="30" spans="2:12" ht="16.5" thickTop="1" thickBot="1">
      <c r="B30" s="218" t="s">
        <v>94</v>
      </c>
      <c r="C30" s="219"/>
      <c r="D30" s="219"/>
      <c r="E30" s="219"/>
      <c r="F30" s="219"/>
      <c r="G30" s="219"/>
      <c r="H30" s="219"/>
      <c r="I30" s="219"/>
      <c r="J30" s="219"/>
      <c r="K30" s="219"/>
      <c r="L30" s="220"/>
    </row>
    <row r="31" spans="2:12" ht="16.5" thickTop="1" thickBot="1">
      <c r="B31" s="221" t="s">
        <v>27</v>
      </c>
      <c r="C31" s="221"/>
      <c r="D31" s="221"/>
      <c r="E31" s="221"/>
      <c r="F31" s="221"/>
      <c r="G31" s="221"/>
      <c r="H31" s="221"/>
      <c r="I31" s="221"/>
      <c r="J31" s="221"/>
      <c r="K31" s="23"/>
      <c r="L31" s="23"/>
    </row>
    <row r="32" spans="2:12" ht="11.25" customHeight="1" thickTop="1" thickBot="1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2"/>
    </row>
    <row r="33" spans="1:13" ht="16.5" thickTop="1" thickBot="1">
      <c r="B33" s="222" t="s">
        <v>28</v>
      </c>
      <c r="C33" s="223"/>
      <c r="D33" s="223"/>
      <c r="E33" s="223"/>
      <c r="F33" s="223"/>
      <c r="G33" s="223"/>
      <c r="H33" s="223"/>
      <c r="I33" s="223"/>
      <c r="J33" s="224"/>
      <c r="K33" s="23"/>
      <c r="L33" s="23"/>
    </row>
    <row r="34" spans="1:13" ht="16.5" thickTop="1" thickBot="1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2"/>
    </row>
    <row r="35" spans="1:13" ht="16.5" thickTop="1" thickBot="1">
      <c r="B35" s="225" t="s">
        <v>75</v>
      </c>
      <c r="C35" s="226"/>
      <c r="D35" s="226"/>
      <c r="E35" s="226"/>
      <c r="F35" s="226"/>
      <c r="G35" s="226"/>
      <c r="H35" s="226"/>
      <c r="I35" s="226"/>
      <c r="J35" s="226"/>
      <c r="K35" s="227"/>
      <c r="L35" s="23"/>
    </row>
    <row r="36" spans="1:13" ht="15" customHeight="1" thickTop="1" thickBot="1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2"/>
    </row>
    <row r="37" spans="1:13" ht="15.75" thickTop="1">
      <c r="B37" s="202" t="s">
        <v>29</v>
      </c>
      <c r="C37" s="203"/>
      <c r="D37" s="203"/>
      <c r="E37" s="203"/>
      <c r="F37" s="203"/>
      <c r="G37" s="203"/>
      <c r="H37" s="203"/>
      <c r="I37" s="203"/>
      <c r="J37" s="203"/>
      <c r="K37" s="203"/>
      <c r="L37" s="204"/>
    </row>
    <row r="38" spans="1:13" s="2" customFormat="1" ht="15.75" thickBot="1">
      <c r="A38" s="43"/>
      <c r="B38" s="218" t="s">
        <v>95</v>
      </c>
      <c r="C38" s="228"/>
      <c r="D38" s="228"/>
      <c r="E38" s="228"/>
      <c r="F38" s="228"/>
      <c r="G38" s="228"/>
      <c r="H38" s="228"/>
      <c r="I38" s="228"/>
      <c r="J38" s="228"/>
      <c r="K38" s="228"/>
      <c r="L38" s="229"/>
      <c r="M38" s="43"/>
    </row>
    <row r="39" spans="1:13" ht="16.5" thickTop="1" thickBot="1">
      <c r="B39" s="230" t="s">
        <v>30</v>
      </c>
      <c r="C39" s="231"/>
      <c r="D39" s="231"/>
      <c r="E39" s="231"/>
      <c r="F39" s="231"/>
      <c r="G39" s="231"/>
      <c r="H39" s="231"/>
      <c r="I39" s="231"/>
      <c r="J39" s="231"/>
      <c r="K39" s="232"/>
      <c r="L39" s="23"/>
    </row>
    <row r="40" spans="1:13" ht="16.5" thickTop="1" thickBo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2"/>
    </row>
    <row r="41" spans="1:13" ht="28.5" customHeight="1" thickTop="1">
      <c r="B41" s="233" t="s">
        <v>31</v>
      </c>
      <c r="C41" s="234"/>
      <c r="D41" s="234"/>
      <c r="E41" s="234"/>
      <c r="F41" s="234"/>
      <c r="G41" s="235"/>
      <c r="H41" s="28"/>
      <c r="I41" s="29" t="s">
        <v>44</v>
      </c>
      <c r="J41" s="30"/>
      <c r="K41" s="239" t="s">
        <v>89</v>
      </c>
      <c r="L41" s="239"/>
    </row>
    <row r="42" spans="1:13" ht="15.75" thickBot="1">
      <c r="B42" s="236"/>
      <c r="C42" s="237"/>
      <c r="D42" s="237"/>
      <c r="E42" s="237"/>
      <c r="F42" s="237"/>
      <c r="G42" s="238"/>
      <c r="H42" s="31"/>
      <c r="I42" s="32"/>
      <c r="J42" s="32"/>
      <c r="K42" s="240"/>
      <c r="L42" s="240"/>
    </row>
    <row r="43" spans="1:13" ht="11.25" customHeight="1" thickTop="1" thickBo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2"/>
    </row>
    <row r="44" spans="1:13" ht="15.75" thickTop="1">
      <c r="B44" s="33" t="s">
        <v>32</v>
      </c>
      <c r="C44" s="33" t="s">
        <v>31</v>
      </c>
      <c r="D44" s="33" t="s">
        <v>33</v>
      </c>
      <c r="E44" s="33" t="s">
        <v>34</v>
      </c>
      <c r="F44" s="33" t="s">
        <v>45</v>
      </c>
      <c r="G44" s="34" t="s">
        <v>34</v>
      </c>
      <c r="H44" s="33"/>
      <c r="I44" s="33" t="s">
        <v>45</v>
      </c>
      <c r="J44" s="33"/>
      <c r="K44" s="217" t="s">
        <v>34</v>
      </c>
      <c r="L44" s="217"/>
    </row>
    <row r="45" spans="1:13">
      <c r="B45" s="35" t="s">
        <v>24</v>
      </c>
      <c r="C45" s="36"/>
      <c r="D45" s="37">
        <v>0.27500000000000002</v>
      </c>
      <c r="E45" s="38"/>
      <c r="F45" s="38"/>
      <c r="G45" s="38"/>
      <c r="H45" s="38"/>
      <c r="I45" s="39">
        <v>0.27500000000000002</v>
      </c>
      <c r="J45" s="38"/>
      <c r="K45" s="206"/>
      <c r="L45" s="206"/>
    </row>
    <row r="46" spans="1:13" ht="15.75" thickBot="1">
      <c r="B46" s="48" t="s">
        <v>35</v>
      </c>
      <c r="C46" s="49"/>
      <c r="D46" s="50">
        <v>0.72499999999999998</v>
      </c>
      <c r="E46" s="51"/>
      <c r="F46" s="51"/>
      <c r="G46" s="51"/>
      <c r="H46" s="51"/>
      <c r="I46" s="52">
        <v>0.72499999999999998</v>
      </c>
      <c r="J46" s="38"/>
      <c r="K46" s="207"/>
      <c r="L46" s="207"/>
    </row>
    <row r="47" spans="1:13" ht="16.5" thickTop="1" thickBot="1">
      <c r="B47" s="208" t="s">
        <v>36</v>
      </c>
      <c r="C47" s="209"/>
      <c r="D47" s="209"/>
      <c r="E47" s="209"/>
      <c r="F47" s="209"/>
      <c r="G47" s="209"/>
      <c r="H47" s="209"/>
      <c r="I47" s="209"/>
      <c r="J47" s="47"/>
      <c r="K47" s="210"/>
      <c r="L47" s="211"/>
    </row>
    <row r="48" spans="1:13" ht="15.75" thickBo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2"/>
    </row>
    <row r="49" spans="2:12" ht="16.5" thickTop="1" thickBot="1">
      <c r="B49" s="212" t="s">
        <v>53</v>
      </c>
      <c r="C49" s="213"/>
      <c r="D49" s="213"/>
      <c r="E49" s="213"/>
      <c r="F49" s="213"/>
      <c r="G49" s="213"/>
      <c r="H49" s="213"/>
      <c r="I49" s="214"/>
      <c r="J49" s="21"/>
      <c r="K49" s="215"/>
      <c r="L49" s="216"/>
    </row>
    <row r="50" spans="2:12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2"/>
    </row>
    <row r="51" spans="2:12" ht="15.75" thickBot="1">
      <c r="B51" s="20" t="s">
        <v>46</v>
      </c>
      <c r="C51" s="21"/>
      <c r="D51" s="21"/>
      <c r="E51" s="21"/>
      <c r="F51" s="21"/>
      <c r="G51" s="21"/>
      <c r="H51" s="21"/>
      <c r="I51" s="21"/>
      <c r="J51" s="21"/>
      <c r="K51" s="21"/>
      <c r="L51" s="22"/>
    </row>
    <row r="52" spans="2:12" ht="15.75" thickTop="1">
      <c r="B52" s="186" t="s">
        <v>47</v>
      </c>
      <c r="C52" s="187"/>
      <c r="D52" s="187"/>
      <c r="E52" s="187"/>
      <c r="F52" s="187"/>
      <c r="G52" s="187"/>
      <c r="H52" s="187"/>
      <c r="I52" s="187"/>
      <c r="J52" s="187"/>
      <c r="K52" s="187"/>
      <c r="L52" s="188"/>
    </row>
    <row r="53" spans="2:12" ht="27.75" customHeight="1" thickBot="1">
      <c r="B53" s="189" t="s">
        <v>48</v>
      </c>
      <c r="C53" s="190"/>
      <c r="D53" s="190"/>
      <c r="E53" s="190"/>
      <c r="F53" s="190"/>
      <c r="G53" s="190"/>
      <c r="H53" s="190"/>
      <c r="I53" s="190"/>
      <c r="J53" s="190"/>
      <c r="K53" s="190"/>
      <c r="L53" s="191"/>
    </row>
    <row r="54" spans="2:12" ht="15.75" hidden="1" thickTop="1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2"/>
    </row>
    <row r="55" spans="2:12" ht="15.75" hidden="1" thickTop="1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2"/>
    </row>
    <row r="56" spans="2:12" ht="16.5" thickTop="1" thickBot="1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2"/>
    </row>
    <row r="57" spans="2:12" ht="15.75" thickTop="1">
      <c r="B57" s="192" t="s">
        <v>52</v>
      </c>
      <c r="C57" s="193"/>
      <c r="D57" s="193"/>
      <c r="E57" s="193"/>
      <c r="F57" s="193"/>
      <c r="G57" s="193"/>
      <c r="H57" s="193"/>
      <c r="I57" s="193"/>
      <c r="J57" s="193"/>
      <c r="K57" s="193"/>
      <c r="L57" s="194"/>
    </row>
    <row r="58" spans="2:12">
      <c r="B58" s="195"/>
      <c r="C58" s="196"/>
      <c r="D58" s="196"/>
      <c r="E58" s="196"/>
      <c r="F58" s="196"/>
      <c r="G58" s="196"/>
      <c r="H58" s="196"/>
      <c r="I58" s="196"/>
      <c r="J58" s="196"/>
      <c r="K58" s="196"/>
      <c r="L58" s="197"/>
    </row>
    <row r="59" spans="2:12">
      <c r="B59" s="195"/>
      <c r="C59" s="196"/>
      <c r="D59" s="196"/>
      <c r="E59" s="196"/>
      <c r="F59" s="196"/>
      <c r="G59" s="196"/>
      <c r="H59" s="196"/>
      <c r="I59" s="196"/>
      <c r="J59" s="196"/>
      <c r="K59" s="196"/>
      <c r="L59" s="197"/>
    </row>
    <row r="60" spans="2:12" ht="6.75" customHeight="1">
      <c r="B60" s="195"/>
      <c r="C60" s="196"/>
      <c r="D60" s="196"/>
      <c r="E60" s="196"/>
      <c r="F60" s="196"/>
      <c r="G60" s="196"/>
      <c r="H60" s="196"/>
      <c r="I60" s="196"/>
      <c r="J60" s="196"/>
      <c r="K60" s="196"/>
      <c r="L60" s="197"/>
    </row>
    <row r="61" spans="2:12" ht="2.25" hidden="1" customHeight="1">
      <c r="B61" s="198"/>
      <c r="C61" s="199"/>
      <c r="D61" s="199"/>
      <c r="E61" s="199"/>
      <c r="F61" s="199"/>
      <c r="G61" s="199"/>
      <c r="H61" s="199"/>
      <c r="I61" s="199"/>
      <c r="J61" s="199"/>
      <c r="K61" s="199"/>
      <c r="L61" s="200"/>
    </row>
    <row r="62" spans="2:12" ht="0.75" customHeight="1" thickBot="1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2"/>
    </row>
    <row r="63" spans="2:12" ht="15.75" thickTop="1">
      <c r="B63" s="201" t="s">
        <v>37</v>
      </c>
      <c r="C63" s="201"/>
      <c r="D63" s="40"/>
      <c r="E63" s="40"/>
      <c r="F63" s="40"/>
      <c r="G63" s="40"/>
      <c r="H63" s="40"/>
      <c r="I63" s="202" t="s">
        <v>40</v>
      </c>
      <c r="J63" s="203"/>
      <c r="K63" s="203"/>
      <c r="L63" s="204"/>
    </row>
    <row r="64" spans="2:12">
      <c r="B64" s="205" t="s">
        <v>38</v>
      </c>
      <c r="C64" s="205"/>
      <c r="D64" s="41"/>
      <c r="E64" s="41"/>
      <c r="F64" s="41"/>
      <c r="G64" s="41"/>
      <c r="H64" s="41"/>
      <c r="I64" s="205" t="s">
        <v>1</v>
      </c>
      <c r="J64" s="205"/>
      <c r="K64" s="205"/>
      <c r="L64" s="205"/>
    </row>
    <row r="65" spans="2:13">
      <c r="B65" s="181"/>
      <c r="C65" s="181"/>
      <c r="D65" s="41"/>
      <c r="E65" s="41"/>
      <c r="F65" s="41"/>
      <c r="G65" s="41"/>
      <c r="H65" s="41"/>
      <c r="I65" s="182"/>
      <c r="J65" s="183"/>
      <c r="K65" s="183"/>
      <c r="L65" s="184"/>
    </row>
    <row r="66" spans="2:13" ht="16.5" customHeight="1" thickBot="1">
      <c r="B66" s="185" t="s">
        <v>39</v>
      </c>
      <c r="C66" s="185"/>
      <c r="D66" s="42"/>
      <c r="E66" s="42"/>
      <c r="F66" s="42"/>
      <c r="G66" s="42"/>
      <c r="H66" s="42"/>
      <c r="I66" s="185" t="s">
        <v>39</v>
      </c>
      <c r="J66" s="185"/>
      <c r="K66" s="185"/>
      <c r="L66" s="185"/>
    </row>
    <row r="67" spans="2:13" ht="15.75" thickTop="1"/>
    <row r="70" spans="2:13">
      <c r="K70" s="27"/>
      <c r="L70" s="27"/>
      <c r="M70" s="27"/>
    </row>
    <row r="71" spans="2:13">
      <c r="K71" s="27"/>
      <c r="L71" s="27"/>
      <c r="M71" s="27"/>
    </row>
  </sheetData>
  <mergeCells count="56">
    <mergeCell ref="B2:B4"/>
    <mergeCell ref="G2:L2"/>
    <mergeCell ref="G3:L3"/>
    <mergeCell ref="G4:L4"/>
    <mergeCell ref="B6:C6"/>
    <mergeCell ref="G6:L6"/>
    <mergeCell ref="B16:L16"/>
    <mergeCell ref="B7:C7"/>
    <mergeCell ref="G7:L7"/>
    <mergeCell ref="B8:C8"/>
    <mergeCell ref="G8:L8"/>
    <mergeCell ref="G9:L9"/>
    <mergeCell ref="B10:C10"/>
    <mergeCell ref="G10:L10"/>
    <mergeCell ref="B11:C11"/>
    <mergeCell ref="G11:L11"/>
    <mergeCell ref="B12:L12"/>
    <mergeCell ref="B14:L14"/>
    <mergeCell ref="B15:L15"/>
    <mergeCell ref="B25:J25"/>
    <mergeCell ref="B27:J27"/>
    <mergeCell ref="B29:J29"/>
    <mergeCell ref="B17:L17"/>
    <mergeCell ref="B18:L18"/>
    <mergeCell ref="B20:L20"/>
    <mergeCell ref="B21:L21"/>
    <mergeCell ref="B22:J22"/>
    <mergeCell ref="B23:F23"/>
    <mergeCell ref="K44:L44"/>
    <mergeCell ref="B30:L30"/>
    <mergeCell ref="B31:J31"/>
    <mergeCell ref="B33:J33"/>
    <mergeCell ref="B35:K35"/>
    <mergeCell ref="B37:L37"/>
    <mergeCell ref="B38:L38"/>
    <mergeCell ref="B39:K39"/>
    <mergeCell ref="B41:G42"/>
    <mergeCell ref="K41:L41"/>
    <mergeCell ref="K42:L42"/>
    <mergeCell ref="K45:L45"/>
    <mergeCell ref="K46:L46"/>
    <mergeCell ref="B47:I47"/>
    <mergeCell ref="K47:L47"/>
    <mergeCell ref="B49:I49"/>
    <mergeCell ref="K49:L49"/>
    <mergeCell ref="B65:C65"/>
    <mergeCell ref="I65:L65"/>
    <mergeCell ref="B66:C66"/>
    <mergeCell ref="I66:L66"/>
    <mergeCell ref="B52:L52"/>
    <mergeCell ref="B53:L53"/>
    <mergeCell ref="B57:L61"/>
    <mergeCell ref="B63:C63"/>
    <mergeCell ref="I63:L63"/>
    <mergeCell ref="B64:C64"/>
    <mergeCell ref="I64:L6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5" orientation="portrait" verticalDpi="300" r:id="rId1"/>
  <headerFooter>
    <oddHeader>&amp;C&amp;"Times New Roman,Negrito"&amp;12&amp;K000000ANEXO I - RDI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I49"/>
  <sheetViews>
    <sheetView showGridLines="0" zoomScaleNormal="100" workbookViewId="0">
      <selection activeCell="AX14" sqref="AX14:BC16"/>
    </sheetView>
  </sheetViews>
  <sheetFormatPr defaultRowHeight="15"/>
  <cols>
    <col min="1" max="19" width="1.42578125" style="45" customWidth="1"/>
    <col min="20" max="20" width="1.85546875" style="45" customWidth="1"/>
    <col min="21" max="48" width="1.42578125" style="45" customWidth="1"/>
    <col min="49" max="49" width="7.140625" style="45" customWidth="1"/>
    <col min="50" max="53" width="1.42578125" style="45" customWidth="1"/>
    <col min="54" max="54" width="1.7109375" style="45" customWidth="1"/>
    <col min="55" max="55" width="5.140625" style="45" customWidth="1"/>
    <col min="56" max="60" width="1.42578125" style="45" customWidth="1"/>
    <col min="61" max="61" width="8.5703125" style="45" customWidth="1"/>
    <col min="62" max="16384" width="9.140625" style="45"/>
  </cols>
  <sheetData>
    <row r="1" spans="1:61" ht="15.75" thickBot="1">
      <c r="A1" s="344" t="s">
        <v>124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  <c r="AV1" s="344"/>
      <c r="AW1" s="344"/>
      <c r="AX1" s="344"/>
      <c r="AY1" s="344"/>
      <c r="AZ1" s="344"/>
      <c r="BA1" s="344"/>
      <c r="BB1" s="344"/>
      <c r="BC1" s="344"/>
      <c r="BD1" s="344"/>
      <c r="BE1" s="344"/>
      <c r="BF1" s="344"/>
      <c r="BG1" s="344"/>
      <c r="BH1" s="344"/>
      <c r="BI1" s="344"/>
    </row>
    <row r="2" spans="1:61" ht="18.75" customHeight="1">
      <c r="A2" s="117"/>
      <c r="B2" s="116"/>
      <c r="C2" s="115"/>
      <c r="D2" s="114"/>
      <c r="E2" s="59"/>
      <c r="F2" s="112"/>
      <c r="G2" s="112"/>
      <c r="H2" s="113" t="s">
        <v>123</v>
      </c>
      <c r="I2" s="112"/>
      <c r="J2" s="112"/>
      <c r="K2" s="112"/>
      <c r="L2" s="112"/>
      <c r="M2" s="112"/>
      <c r="N2" s="112"/>
      <c r="O2" s="112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306" t="s">
        <v>16</v>
      </c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8"/>
    </row>
    <row r="3" spans="1:61" ht="18.75" customHeight="1" thickBot="1">
      <c r="A3" s="111"/>
      <c r="B3" s="110"/>
      <c r="C3" s="109"/>
      <c r="D3" s="101"/>
      <c r="E3" s="60"/>
      <c r="F3" s="100"/>
      <c r="G3" s="100"/>
      <c r="H3" s="108" t="s">
        <v>122</v>
      </c>
      <c r="I3" s="100"/>
      <c r="J3" s="100"/>
      <c r="K3" s="100"/>
      <c r="L3" s="100"/>
      <c r="M3" s="100"/>
      <c r="N3" s="100"/>
      <c r="O3" s="10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309" t="s">
        <v>121</v>
      </c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0"/>
      <c r="AS3" s="310"/>
      <c r="AT3" s="310"/>
      <c r="AU3" s="310"/>
      <c r="AV3" s="310"/>
      <c r="AW3" s="310"/>
      <c r="AX3" s="310"/>
      <c r="AY3" s="310"/>
      <c r="AZ3" s="310"/>
      <c r="BA3" s="310"/>
      <c r="BB3" s="310"/>
      <c r="BC3" s="310"/>
      <c r="BD3" s="310"/>
      <c r="BE3" s="310"/>
      <c r="BF3" s="310"/>
      <c r="BG3" s="310"/>
      <c r="BH3" s="310"/>
      <c r="BI3" s="311"/>
    </row>
    <row r="4" spans="1:61" ht="18.75" customHeight="1" thickBot="1">
      <c r="A4" s="335" t="s">
        <v>120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6"/>
    </row>
    <row r="5" spans="1:61" ht="16.5" customHeight="1" thickBot="1">
      <c r="A5" s="107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5" t="s">
        <v>119</v>
      </c>
      <c r="AW5" s="104"/>
      <c r="AX5" s="92"/>
      <c r="AY5" s="103"/>
      <c r="AZ5" s="92"/>
      <c r="BA5" s="103"/>
      <c r="BB5" s="103"/>
      <c r="BC5" s="103"/>
      <c r="BD5" s="103"/>
      <c r="BE5" s="103"/>
      <c r="BF5" s="103"/>
      <c r="BG5" s="103"/>
      <c r="BH5" s="103"/>
      <c r="BI5" s="102"/>
    </row>
    <row r="6" spans="1:61" ht="15" customHeight="1" thickBot="1">
      <c r="A6" s="76" t="s">
        <v>118</v>
      </c>
      <c r="B6" s="100"/>
      <c r="C6" s="100"/>
      <c r="D6" s="100"/>
      <c r="E6" s="100"/>
      <c r="F6" s="101"/>
      <c r="G6" s="100"/>
      <c r="H6" s="100"/>
      <c r="I6" s="100"/>
      <c r="J6" s="100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97"/>
    </row>
    <row r="7" spans="1:61" ht="24" customHeight="1">
      <c r="A7" s="337" t="s">
        <v>117</v>
      </c>
      <c r="B7" s="338"/>
      <c r="C7" s="338"/>
      <c r="D7" s="338"/>
      <c r="E7" s="338"/>
      <c r="F7" s="338"/>
      <c r="G7" s="338"/>
      <c r="H7" s="338"/>
      <c r="I7" s="338"/>
      <c r="J7" s="338"/>
      <c r="K7" s="339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8"/>
      <c r="AY7" s="338"/>
      <c r="AZ7" s="338"/>
      <c r="BA7" s="338"/>
      <c r="BB7" s="338"/>
      <c r="BC7" s="338"/>
      <c r="BD7" s="338"/>
      <c r="BE7" s="338"/>
      <c r="BF7" s="338"/>
      <c r="BG7" s="338"/>
      <c r="BH7" s="338"/>
      <c r="BI7" s="340"/>
    </row>
    <row r="8" spans="1:61" ht="25.5" customHeight="1">
      <c r="A8" s="331" t="s">
        <v>116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4"/>
    </row>
    <row r="9" spans="1:61" ht="24" customHeight="1" thickBot="1">
      <c r="A9" s="329" t="s">
        <v>115</v>
      </c>
      <c r="B9" s="330"/>
      <c r="C9" s="330"/>
      <c r="D9" s="330"/>
      <c r="E9" s="330"/>
      <c r="F9" s="330"/>
      <c r="G9" s="330"/>
      <c r="H9" s="330"/>
      <c r="I9" s="330"/>
      <c r="J9" s="330"/>
      <c r="K9" s="330"/>
      <c r="L9" s="330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4"/>
      <c r="Z9" s="314"/>
      <c r="AA9" s="314"/>
      <c r="AB9" s="314"/>
      <c r="AC9" s="314"/>
      <c r="AD9" s="314"/>
      <c r="AE9" s="314"/>
      <c r="AF9" s="314"/>
      <c r="AG9" s="314"/>
      <c r="AH9" s="314"/>
      <c r="AI9" s="314"/>
      <c r="AJ9" s="314"/>
      <c r="AK9" s="314"/>
      <c r="AL9" s="314"/>
      <c r="AM9" s="314"/>
      <c r="AN9" s="314"/>
      <c r="AO9" s="314"/>
      <c r="AP9" s="314"/>
      <c r="AQ9" s="314"/>
      <c r="AR9" s="314"/>
      <c r="AS9" s="314"/>
      <c r="AT9" s="314"/>
      <c r="AU9" s="314"/>
      <c r="AV9" s="314"/>
      <c r="AW9" s="314"/>
      <c r="AX9" s="314"/>
      <c r="AY9" s="314"/>
      <c r="AZ9" s="314"/>
      <c r="BA9" s="314"/>
      <c r="BB9" s="314"/>
      <c r="BC9" s="314"/>
      <c r="BD9" s="314"/>
      <c r="BE9" s="314"/>
      <c r="BF9" s="314"/>
      <c r="BG9" s="314"/>
      <c r="BH9" s="314"/>
      <c r="BI9" s="315"/>
    </row>
    <row r="10" spans="1:61" ht="15" customHeight="1" thickBot="1">
      <c r="A10" s="96" t="s">
        <v>114</v>
      </c>
      <c r="B10" s="94"/>
      <c r="C10" s="94"/>
      <c r="D10" s="94"/>
      <c r="E10" s="94"/>
      <c r="F10" s="95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3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</row>
    <row r="11" spans="1:61" ht="33" customHeight="1" thickBot="1">
      <c r="A11" s="345" t="s">
        <v>113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  <c r="AK11" s="346"/>
      <c r="AL11" s="346"/>
      <c r="AM11" s="346"/>
      <c r="AN11" s="346"/>
      <c r="AO11" s="346"/>
      <c r="AP11" s="346"/>
      <c r="AQ11" s="347"/>
      <c r="AR11" s="354" t="s">
        <v>112</v>
      </c>
      <c r="AS11" s="355"/>
      <c r="AT11" s="355"/>
      <c r="AU11" s="355"/>
      <c r="AV11" s="355"/>
      <c r="AW11" s="355"/>
      <c r="AX11" s="355"/>
      <c r="AY11" s="355"/>
      <c r="AZ11" s="355"/>
      <c r="BA11" s="355"/>
      <c r="BB11" s="355"/>
      <c r="BC11" s="355"/>
      <c r="BD11" s="355"/>
      <c r="BE11" s="355"/>
      <c r="BF11" s="355"/>
      <c r="BG11" s="355"/>
      <c r="BH11" s="355"/>
      <c r="BI11" s="356"/>
    </row>
    <row r="12" spans="1:61" ht="12" customHeight="1" thickBot="1">
      <c r="A12" s="348"/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50"/>
      <c r="AR12" s="316" t="s">
        <v>111</v>
      </c>
      <c r="AS12" s="317"/>
      <c r="AT12" s="317"/>
      <c r="AU12" s="317"/>
      <c r="AV12" s="317"/>
      <c r="AW12" s="317"/>
      <c r="AX12" s="317"/>
      <c r="AY12" s="317"/>
      <c r="AZ12" s="317"/>
      <c r="BA12" s="317"/>
      <c r="BB12" s="317"/>
      <c r="BC12" s="317"/>
      <c r="BD12" s="317"/>
      <c r="BE12" s="317"/>
      <c r="BF12" s="317"/>
      <c r="BG12" s="317"/>
      <c r="BH12" s="317"/>
      <c r="BI12" s="318"/>
    </row>
    <row r="13" spans="1:61" ht="26.25" customHeight="1" thickBot="1">
      <c r="A13" s="351"/>
      <c r="B13" s="352"/>
      <c r="C13" s="352"/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2"/>
      <c r="AM13" s="352"/>
      <c r="AN13" s="352"/>
      <c r="AO13" s="352"/>
      <c r="AP13" s="352"/>
      <c r="AQ13" s="353"/>
      <c r="AR13" s="312" t="s">
        <v>110</v>
      </c>
      <c r="AS13" s="313"/>
      <c r="AT13" s="313"/>
      <c r="AU13" s="313"/>
      <c r="AV13" s="313"/>
      <c r="AW13" s="313"/>
      <c r="AX13" s="313" t="s">
        <v>109</v>
      </c>
      <c r="AY13" s="313"/>
      <c r="AZ13" s="313"/>
      <c r="BA13" s="313"/>
      <c r="BB13" s="313"/>
      <c r="BC13" s="313"/>
      <c r="BD13" s="341" t="s">
        <v>108</v>
      </c>
      <c r="BE13" s="342"/>
      <c r="BF13" s="342"/>
      <c r="BG13" s="342"/>
      <c r="BH13" s="342"/>
      <c r="BI13" s="343"/>
    </row>
    <row r="14" spans="1:61" s="91" customFormat="1" ht="21" customHeight="1">
      <c r="A14" s="90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8"/>
      <c r="AR14" s="279"/>
      <c r="AS14" s="280"/>
      <c r="AT14" s="280"/>
      <c r="AU14" s="280"/>
      <c r="AV14" s="280"/>
      <c r="AW14" s="280"/>
      <c r="AX14" s="280"/>
      <c r="AY14" s="280"/>
      <c r="AZ14" s="280"/>
      <c r="BA14" s="280"/>
      <c r="BB14" s="280"/>
      <c r="BC14" s="280"/>
      <c r="BD14" s="285" t="str">
        <f>IF(ISERROR(AX14/AR14),"",AX14/AR14)</f>
        <v/>
      </c>
      <c r="BE14" s="286"/>
      <c r="BF14" s="286"/>
      <c r="BG14" s="286"/>
      <c r="BH14" s="286"/>
      <c r="BI14" s="287"/>
    </row>
    <row r="15" spans="1:61" s="91" customFormat="1" ht="21" customHeight="1">
      <c r="A15" s="87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5"/>
      <c r="AR15" s="281"/>
      <c r="AS15" s="282"/>
      <c r="AT15" s="282"/>
      <c r="AU15" s="282"/>
      <c r="AV15" s="282"/>
      <c r="AW15" s="282"/>
      <c r="AX15" s="282"/>
      <c r="AY15" s="282"/>
      <c r="AZ15" s="282"/>
      <c r="BA15" s="282"/>
      <c r="BB15" s="282"/>
      <c r="BC15" s="282"/>
      <c r="BD15" s="288"/>
      <c r="BE15" s="289"/>
      <c r="BF15" s="289"/>
      <c r="BG15" s="289"/>
      <c r="BH15" s="289"/>
      <c r="BI15" s="290"/>
    </row>
    <row r="16" spans="1:61" s="91" customFormat="1" ht="21" customHeight="1" thickBot="1">
      <c r="A16" s="84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2"/>
      <c r="AR16" s="283"/>
      <c r="AS16" s="284"/>
      <c r="AT16" s="284"/>
      <c r="AU16" s="284"/>
      <c r="AV16" s="284"/>
      <c r="AW16" s="284"/>
      <c r="AX16" s="284"/>
      <c r="AY16" s="284"/>
      <c r="AZ16" s="284"/>
      <c r="BA16" s="284"/>
      <c r="BB16" s="284"/>
      <c r="BC16" s="284"/>
      <c r="BD16" s="291"/>
      <c r="BE16" s="292"/>
      <c r="BF16" s="292"/>
      <c r="BG16" s="292"/>
      <c r="BH16" s="292"/>
      <c r="BI16" s="293"/>
    </row>
    <row r="17" spans="1:61" s="91" customFormat="1" ht="21" customHeight="1">
      <c r="A17" s="90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8"/>
      <c r="AR17" s="279"/>
      <c r="AS17" s="280"/>
      <c r="AT17" s="280"/>
      <c r="AU17" s="280"/>
      <c r="AV17" s="280"/>
      <c r="AW17" s="280"/>
      <c r="AX17" s="280"/>
      <c r="AY17" s="280"/>
      <c r="AZ17" s="280"/>
      <c r="BA17" s="280"/>
      <c r="BB17" s="280"/>
      <c r="BC17" s="280"/>
      <c r="BD17" s="285" t="str">
        <f>IF(ISERROR(AX17/AR17),"",AX17/AR17)</f>
        <v/>
      </c>
      <c r="BE17" s="286"/>
      <c r="BF17" s="286"/>
      <c r="BG17" s="286"/>
      <c r="BH17" s="286"/>
      <c r="BI17" s="287"/>
    </row>
    <row r="18" spans="1:61" s="91" customFormat="1" ht="21" customHeight="1">
      <c r="A18" s="87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5"/>
      <c r="AR18" s="281"/>
      <c r="AS18" s="282"/>
      <c r="AT18" s="282"/>
      <c r="AU18" s="282"/>
      <c r="AV18" s="282"/>
      <c r="AW18" s="282"/>
      <c r="AX18" s="282"/>
      <c r="AY18" s="282"/>
      <c r="AZ18" s="282"/>
      <c r="BA18" s="282"/>
      <c r="BB18" s="282"/>
      <c r="BC18" s="282"/>
      <c r="BD18" s="288"/>
      <c r="BE18" s="289"/>
      <c r="BF18" s="289"/>
      <c r="BG18" s="289"/>
      <c r="BH18" s="289"/>
      <c r="BI18" s="290"/>
    </row>
    <row r="19" spans="1:61" s="91" customFormat="1" ht="21" customHeight="1" thickBot="1">
      <c r="A19" s="84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2"/>
      <c r="AR19" s="283"/>
      <c r="AS19" s="284"/>
      <c r="AT19" s="284"/>
      <c r="AU19" s="284"/>
      <c r="AV19" s="284"/>
      <c r="AW19" s="284"/>
      <c r="AX19" s="284"/>
      <c r="AY19" s="284"/>
      <c r="AZ19" s="284"/>
      <c r="BA19" s="284"/>
      <c r="BB19" s="284"/>
      <c r="BC19" s="284"/>
      <c r="BD19" s="291"/>
      <c r="BE19" s="292"/>
      <c r="BF19" s="292"/>
      <c r="BG19" s="292"/>
      <c r="BH19" s="292"/>
      <c r="BI19" s="293"/>
    </row>
    <row r="20" spans="1:61" s="91" customFormat="1" ht="21" customHeight="1">
      <c r="A20" s="90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8"/>
      <c r="AR20" s="279"/>
      <c r="AS20" s="280"/>
      <c r="AT20" s="280"/>
      <c r="AU20" s="280"/>
      <c r="AV20" s="280"/>
      <c r="AW20" s="280"/>
      <c r="AX20" s="280"/>
      <c r="AY20" s="280"/>
      <c r="AZ20" s="280"/>
      <c r="BA20" s="280"/>
      <c r="BB20" s="280"/>
      <c r="BC20" s="280"/>
      <c r="BD20" s="285" t="str">
        <f>IF(ISERROR(AX20/AR20),"",AX20/AR20)</f>
        <v/>
      </c>
      <c r="BE20" s="286"/>
      <c r="BF20" s="286"/>
      <c r="BG20" s="286"/>
      <c r="BH20" s="286"/>
      <c r="BI20" s="287"/>
    </row>
    <row r="21" spans="1:61" s="91" customFormat="1" ht="21" customHeight="1">
      <c r="A21" s="87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5"/>
      <c r="AR21" s="281"/>
      <c r="AS21" s="282"/>
      <c r="AT21" s="282"/>
      <c r="AU21" s="282"/>
      <c r="AV21" s="282"/>
      <c r="AW21" s="282"/>
      <c r="AX21" s="282"/>
      <c r="AY21" s="282"/>
      <c r="AZ21" s="282"/>
      <c r="BA21" s="282"/>
      <c r="BB21" s="282"/>
      <c r="BC21" s="282"/>
      <c r="BD21" s="288"/>
      <c r="BE21" s="289"/>
      <c r="BF21" s="289"/>
      <c r="BG21" s="289"/>
      <c r="BH21" s="289"/>
      <c r="BI21" s="290"/>
    </row>
    <row r="22" spans="1:61" s="91" customFormat="1" ht="21" customHeight="1" thickBot="1">
      <c r="A22" s="84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2"/>
      <c r="AR22" s="283"/>
      <c r="AS22" s="284"/>
      <c r="AT22" s="284"/>
      <c r="AU22" s="284"/>
      <c r="AV22" s="284"/>
      <c r="AW22" s="284"/>
      <c r="AX22" s="284"/>
      <c r="AY22" s="284"/>
      <c r="AZ22" s="284"/>
      <c r="BA22" s="284"/>
      <c r="BB22" s="284"/>
      <c r="BC22" s="284"/>
      <c r="BD22" s="291"/>
      <c r="BE22" s="292"/>
      <c r="BF22" s="292"/>
      <c r="BG22" s="292"/>
      <c r="BH22" s="292"/>
      <c r="BI22" s="293"/>
    </row>
    <row r="23" spans="1:61" s="91" customFormat="1" ht="21" customHeight="1">
      <c r="A23" s="90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8"/>
      <c r="AR23" s="279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5" t="str">
        <f>IF(ISERROR(AX23/AR23),"",AX23/AR23)</f>
        <v/>
      </c>
      <c r="BE23" s="286"/>
      <c r="BF23" s="286"/>
      <c r="BG23" s="286"/>
      <c r="BH23" s="286"/>
      <c r="BI23" s="287"/>
    </row>
    <row r="24" spans="1:61" s="91" customFormat="1" ht="21" customHeight="1">
      <c r="A24" s="87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5"/>
      <c r="AR24" s="281"/>
      <c r="AS24" s="282"/>
      <c r="AT24" s="282"/>
      <c r="AU24" s="282"/>
      <c r="AV24" s="282"/>
      <c r="AW24" s="282"/>
      <c r="AX24" s="282"/>
      <c r="AY24" s="282"/>
      <c r="AZ24" s="282"/>
      <c r="BA24" s="282"/>
      <c r="BB24" s="282"/>
      <c r="BC24" s="282"/>
      <c r="BD24" s="288"/>
      <c r="BE24" s="289"/>
      <c r="BF24" s="289"/>
      <c r="BG24" s="289"/>
      <c r="BH24" s="289"/>
      <c r="BI24" s="290"/>
    </row>
    <row r="25" spans="1:61" s="91" customFormat="1" ht="21" customHeight="1" thickBot="1">
      <c r="A25" s="84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2"/>
      <c r="AR25" s="283"/>
      <c r="AS25" s="284"/>
      <c r="AT25" s="284"/>
      <c r="AU25" s="284"/>
      <c r="AV25" s="284"/>
      <c r="AW25" s="284"/>
      <c r="AX25" s="284"/>
      <c r="AY25" s="284"/>
      <c r="AZ25" s="284"/>
      <c r="BA25" s="284"/>
      <c r="BB25" s="284"/>
      <c r="BC25" s="284"/>
      <c r="BD25" s="291"/>
      <c r="BE25" s="292"/>
      <c r="BF25" s="292"/>
      <c r="BG25" s="292"/>
      <c r="BH25" s="292"/>
      <c r="BI25" s="293"/>
    </row>
    <row r="26" spans="1:61" s="91" customFormat="1" ht="21" customHeight="1">
      <c r="A26" s="90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8"/>
      <c r="AR26" s="279"/>
      <c r="AS26" s="280"/>
      <c r="AT26" s="280"/>
      <c r="AU26" s="280"/>
      <c r="AV26" s="280"/>
      <c r="AW26" s="280"/>
      <c r="AX26" s="280"/>
      <c r="AY26" s="280"/>
      <c r="AZ26" s="280"/>
      <c r="BA26" s="280"/>
      <c r="BB26" s="280"/>
      <c r="BC26" s="280"/>
      <c r="BD26" s="285" t="str">
        <f>IF(ISERROR(AX26/AR26),"",AX26/AR26)</f>
        <v/>
      </c>
      <c r="BE26" s="286"/>
      <c r="BF26" s="286"/>
      <c r="BG26" s="286"/>
      <c r="BH26" s="286"/>
      <c r="BI26" s="287"/>
    </row>
    <row r="27" spans="1:61" s="91" customFormat="1" ht="21" customHeight="1">
      <c r="A27" s="87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5"/>
      <c r="AR27" s="281"/>
      <c r="AS27" s="282"/>
      <c r="AT27" s="282"/>
      <c r="AU27" s="282"/>
      <c r="AV27" s="282"/>
      <c r="AW27" s="282"/>
      <c r="AX27" s="282"/>
      <c r="AY27" s="282"/>
      <c r="AZ27" s="282"/>
      <c r="BA27" s="282"/>
      <c r="BB27" s="282"/>
      <c r="BC27" s="282"/>
      <c r="BD27" s="288"/>
      <c r="BE27" s="289"/>
      <c r="BF27" s="289"/>
      <c r="BG27" s="289"/>
      <c r="BH27" s="289"/>
      <c r="BI27" s="290"/>
    </row>
    <row r="28" spans="1:61" s="91" customFormat="1" ht="21" customHeight="1" thickBot="1">
      <c r="A28" s="84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2"/>
      <c r="AR28" s="283"/>
      <c r="AS28" s="284"/>
      <c r="AT28" s="284"/>
      <c r="AU28" s="284"/>
      <c r="AV28" s="284"/>
      <c r="AW28" s="284"/>
      <c r="AX28" s="284"/>
      <c r="AY28" s="284"/>
      <c r="AZ28" s="284"/>
      <c r="BA28" s="284"/>
      <c r="BB28" s="284"/>
      <c r="BC28" s="284"/>
      <c r="BD28" s="291"/>
      <c r="BE28" s="292"/>
      <c r="BF28" s="292"/>
      <c r="BG28" s="292"/>
      <c r="BH28" s="292"/>
      <c r="BI28" s="293"/>
    </row>
    <row r="29" spans="1:61" s="91" customFormat="1" ht="21" customHeight="1">
      <c r="A29" s="90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8"/>
      <c r="AR29" s="279"/>
      <c r="AS29" s="280"/>
      <c r="AT29" s="280"/>
      <c r="AU29" s="280"/>
      <c r="AV29" s="280"/>
      <c r="AW29" s="280"/>
      <c r="AX29" s="280"/>
      <c r="AY29" s="280"/>
      <c r="AZ29" s="280"/>
      <c r="BA29" s="280"/>
      <c r="BB29" s="280"/>
      <c r="BC29" s="280"/>
      <c r="BD29" s="285" t="str">
        <f>IF(ISERROR(AX29/AR29),"",AX29/AR29)</f>
        <v/>
      </c>
      <c r="BE29" s="286"/>
      <c r="BF29" s="286"/>
      <c r="BG29" s="286"/>
      <c r="BH29" s="286"/>
      <c r="BI29" s="287"/>
    </row>
    <row r="30" spans="1:61" s="91" customFormat="1" ht="21" customHeight="1">
      <c r="A30" s="87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5"/>
      <c r="AR30" s="281"/>
      <c r="AS30" s="282"/>
      <c r="AT30" s="282"/>
      <c r="AU30" s="282"/>
      <c r="AV30" s="282"/>
      <c r="AW30" s="282"/>
      <c r="AX30" s="282"/>
      <c r="AY30" s="282"/>
      <c r="AZ30" s="282"/>
      <c r="BA30" s="282"/>
      <c r="BB30" s="282"/>
      <c r="BC30" s="282"/>
      <c r="BD30" s="288"/>
      <c r="BE30" s="289"/>
      <c r="BF30" s="289"/>
      <c r="BG30" s="289"/>
      <c r="BH30" s="289"/>
      <c r="BI30" s="290"/>
    </row>
    <row r="31" spans="1:61" s="91" customFormat="1" ht="21" customHeight="1" thickBot="1">
      <c r="A31" s="84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2"/>
      <c r="AR31" s="283"/>
      <c r="AS31" s="284"/>
      <c r="AT31" s="284"/>
      <c r="AU31" s="284"/>
      <c r="AV31" s="284"/>
      <c r="AW31" s="284"/>
      <c r="AX31" s="284"/>
      <c r="AY31" s="284"/>
      <c r="AZ31" s="284"/>
      <c r="BA31" s="284"/>
      <c r="BB31" s="284"/>
      <c r="BC31" s="284"/>
      <c r="BD31" s="291"/>
      <c r="BE31" s="292"/>
      <c r="BF31" s="292"/>
      <c r="BG31" s="292"/>
      <c r="BH31" s="292"/>
      <c r="BI31" s="293"/>
    </row>
    <row r="32" spans="1:61" s="81" customFormat="1" ht="21" customHeight="1">
      <c r="A32" s="90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8"/>
      <c r="AR32" s="279"/>
      <c r="AS32" s="280"/>
      <c r="AT32" s="280"/>
      <c r="AU32" s="280"/>
      <c r="AV32" s="280"/>
      <c r="AW32" s="280"/>
      <c r="AX32" s="280"/>
      <c r="AY32" s="280"/>
      <c r="AZ32" s="280"/>
      <c r="BA32" s="280"/>
      <c r="BB32" s="280"/>
      <c r="BC32" s="280"/>
      <c r="BD32" s="285" t="str">
        <f>IF(ISERROR(AX32/AR32),"",AX32/AR32)</f>
        <v/>
      </c>
      <c r="BE32" s="286"/>
      <c r="BF32" s="286"/>
      <c r="BG32" s="286"/>
      <c r="BH32" s="286"/>
      <c r="BI32" s="287"/>
    </row>
    <row r="33" spans="1:61" s="81" customFormat="1" ht="21" customHeight="1">
      <c r="A33" s="87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5"/>
      <c r="AR33" s="281"/>
      <c r="AS33" s="282"/>
      <c r="AT33" s="282"/>
      <c r="AU33" s="282"/>
      <c r="AV33" s="282"/>
      <c r="AW33" s="282"/>
      <c r="AX33" s="282"/>
      <c r="AY33" s="282"/>
      <c r="AZ33" s="282"/>
      <c r="BA33" s="282"/>
      <c r="BB33" s="282"/>
      <c r="BC33" s="282"/>
      <c r="BD33" s="288"/>
      <c r="BE33" s="289"/>
      <c r="BF33" s="289"/>
      <c r="BG33" s="289"/>
      <c r="BH33" s="289"/>
      <c r="BI33" s="290"/>
    </row>
    <row r="34" spans="1:61" s="81" customFormat="1" ht="21" customHeight="1" thickBot="1">
      <c r="A34" s="84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2"/>
      <c r="AR34" s="283"/>
      <c r="AS34" s="284"/>
      <c r="AT34" s="284"/>
      <c r="AU34" s="284"/>
      <c r="AV34" s="284"/>
      <c r="AW34" s="284"/>
      <c r="AX34" s="284"/>
      <c r="AY34" s="284"/>
      <c r="AZ34" s="284"/>
      <c r="BA34" s="284"/>
      <c r="BB34" s="284"/>
      <c r="BC34" s="284"/>
      <c r="BD34" s="291"/>
      <c r="BE34" s="292"/>
      <c r="BF34" s="292"/>
      <c r="BG34" s="292"/>
      <c r="BH34" s="292"/>
      <c r="BI34" s="293"/>
    </row>
    <row r="35" spans="1:61" s="81" customFormat="1" ht="21" customHeight="1">
      <c r="A35" s="90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8"/>
      <c r="AR35" s="279"/>
      <c r="AS35" s="280"/>
      <c r="AT35" s="280"/>
      <c r="AU35" s="280"/>
      <c r="AV35" s="280"/>
      <c r="AW35" s="280"/>
      <c r="AX35" s="280"/>
      <c r="AY35" s="280"/>
      <c r="AZ35" s="280"/>
      <c r="BA35" s="280"/>
      <c r="BB35" s="280"/>
      <c r="BC35" s="280"/>
      <c r="BD35" s="285" t="str">
        <f>IF(ISERROR(AX35/AR35),"",AX35/AR35)</f>
        <v/>
      </c>
      <c r="BE35" s="286"/>
      <c r="BF35" s="286"/>
      <c r="BG35" s="286"/>
      <c r="BH35" s="286"/>
      <c r="BI35" s="287"/>
    </row>
    <row r="36" spans="1:61" s="81" customFormat="1" ht="21" customHeight="1">
      <c r="A36" s="87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5"/>
      <c r="AR36" s="281"/>
      <c r="AS36" s="282"/>
      <c r="AT36" s="282"/>
      <c r="AU36" s="282"/>
      <c r="AV36" s="282"/>
      <c r="AW36" s="282"/>
      <c r="AX36" s="282"/>
      <c r="AY36" s="282"/>
      <c r="AZ36" s="282"/>
      <c r="BA36" s="282"/>
      <c r="BB36" s="282"/>
      <c r="BC36" s="282"/>
      <c r="BD36" s="288"/>
      <c r="BE36" s="289"/>
      <c r="BF36" s="289"/>
      <c r="BG36" s="289"/>
      <c r="BH36" s="289"/>
      <c r="BI36" s="290"/>
    </row>
    <row r="37" spans="1:61" s="81" customFormat="1" ht="21" customHeight="1" thickBot="1">
      <c r="A37" s="84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2"/>
      <c r="AR37" s="283"/>
      <c r="AS37" s="284"/>
      <c r="AT37" s="284"/>
      <c r="AU37" s="284"/>
      <c r="AV37" s="284"/>
      <c r="AW37" s="284"/>
      <c r="AX37" s="284"/>
      <c r="AY37" s="284"/>
      <c r="AZ37" s="284"/>
      <c r="BA37" s="284"/>
      <c r="BB37" s="284"/>
      <c r="BC37" s="284"/>
      <c r="BD37" s="291"/>
      <c r="BE37" s="292"/>
      <c r="BF37" s="292"/>
      <c r="BG37" s="292"/>
      <c r="BH37" s="292"/>
      <c r="BI37" s="293"/>
    </row>
    <row r="38" spans="1:61" s="81" customFormat="1" ht="38.25" customHeight="1" thickBot="1">
      <c r="A38" s="294" t="s">
        <v>107</v>
      </c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6"/>
      <c r="AR38" s="303" t="str">
        <f>IF(ISERROR(AVERAGE(BD14:BI37)),"",AVERAGE(BD14:BI37))</f>
        <v/>
      </c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5"/>
      <c r="BD38" s="303"/>
      <c r="BE38" s="304"/>
      <c r="BF38" s="304"/>
      <c r="BG38" s="304"/>
      <c r="BH38" s="304"/>
      <c r="BI38" s="305"/>
    </row>
    <row r="39" spans="1:61" s="81" customFormat="1" ht="38.25" customHeight="1" thickBot="1">
      <c r="A39" s="297" t="s">
        <v>106</v>
      </c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9"/>
      <c r="AR39" s="300" t="str">
        <f>IF(ISERROR(AVERAGE(AR38:BI38)),"",AVERAGE(AR38:BI38))</f>
        <v/>
      </c>
      <c r="AS39" s="301"/>
      <c r="AT39" s="301"/>
      <c r="AU39" s="301"/>
      <c r="AV39" s="301"/>
      <c r="AW39" s="301"/>
      <c r="AX39" s="301"/>
      <c r="AY39" s="301"/>
      <c r="AZ39" s="301"/>
      <c r="BA39" s="301"/>
      <c r="BB39" s="301"/>
      <c r="BC39" s="301"/>
      <c r="BD39" s="301"/>
      <c r="BE39" s="301"/>
      <c r="BF39" s="301"/>
      <c r="BG39" s="301"/>
      <c r="BH39" s="301"/>
      <c r="BI39" s="302"/>
    </row>
    <row r="40" spans="1:61" s="62" customFormat="1" ht="15" customHeight="1" thickBot="1">
      <c r="A40" s="80" t="s">
        <v>105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60"/>
      <c r="AI40" s="60"/>
      <c r="AJ40" s="60"/>
      <c r="AK40" s="60"/>
      <c r="AL40" s="60"/>
      <c r="AM40" s="60"/>
      <c r="AN40" s="60"/>
      <c r="AO40" s="60"/>
      <c r="AP40" s="60"/>
      <c r="AQ40" s="74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</row>
    <row r="41" spans="1:61" ht="24" customHeight="1">
      <c r="A41" s="320"/>
      <c r="B41" s="321"/>
      <c r="C41" s="321"/>
      <c r="D41" s="321"/>
      <c r="E41" s="321"/>
      <c r="F41" s="321"/>
      <c r="G41" s="321"/>
      <c r="H41" s="321"/>
      <c r="I41" s="321"/>
      <c r="J41" s="321"/>
      <c r="K41" s="321"/>
      <c r="L41" s="321"/>
      <c r="M41" s="321"/>
      <c r="N41" s="321"/>
      <c r="O41" s="321"/>
      <c r="P41" s="321"/>
      <c r="Q41" s="321"/>
      <c r="R41" s="321"/>
      <c r="S41" s="321"/>
      <c r="T41" s="321"/>
      <c r="U41" s="321"/>
      <c r="V41" s="321"/>
      <c r="W41" s="321"/>
      <c r="X41" s="321"/>
      <c r="Y41" s="321"/>
      <c r="Z41" s="321"/>
      <c r="AA41" s="321"/>
      <c r="AB41" s="321"/>
      <c r="AC41" s="321"/>
      <c r="AD41" s="321"/>
      <c r="AE41" s="321"/>
      <c r="AF41" s="321"/>
      <c r="AG41" s="321"/>
      <c r="AH41" s="321"/>
      <c r="AI41" s="321"/>
      <c r="AJ41" s="321"/>
      <c r="AK41" s="321"/>
      <c r="AL41" s="321"/>
      <c r="AM41" s="321"/>
      <c r="AN41" s="321"/>
      <c r="AO41" s="321"/>
      <c r="AP41" s="321"/>
      <c r="AQ41" s="321"/>
      <c r="AR41" s="321"/>
      <c r="AS41" s="321"/>
      <c r="AT41" s="321"/>
      <c r="AU41" s="321"/>
      <c r="AV41" s="321"/>
      <c r="AW41" s="321"/>
      <c r="AX41" s="321"/>
      <c r="AY41" s="321"/>
      <c r="AZ41" s="321"/>
      <c r="BA41" s="321"/>
      <c r="BB41" s="321"/>
      <c r="BC41" s="321"/>
      <c r="BD41" s="321"/>
      <c r="BE41" s="321"/>
      <c r="BF41" s="321"/>
      <c r="BG41" s="321"/>
      <c r="BH41" s="321"/>
      <c r="BI41" s="322"/>
    </row>
    <row r="42" spans="1:61" ht="24" customHeight="1">
      <c r="A42" s="79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7"/>
    </row>
    <row r="43" spans="1:61" ht="24" customHeight="1" thickBot="1">
      <c r="A43" s="297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8"/>
      <c r="AW43" s="298"/>
      <c r="AX43" s="298"/>
      <c r="AY43" s="298"/>
      <c r="AZ43" s="298"/>
      <c r="BA43" s="298"/>
      <c r="BB43" s="298"/>
      <c r="BC43" s="298"/>
      <c r="BD43" s="298"/>
      <c r="BE43" s="298"/>
      <c r="BF43" s="298"/>
      <c r="BG43" s="298"/>
      <c r="BH43" s="298"/>
      <c r="BI43" s="299"/>
    </row>
    <row r="44" spans="1:61" s="62" customFormat="1" ht="15" customHeight="1" thickBot="1">
      <c r="A44" s="76" t="s">
        <v>104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60"/>
      <c r="AI44" s="60"/>
      <c r="AJ44" s="60"/>
      <c r="AK44" s="60"/>
      <c r="AL44" s="60"/>
      <c r="AM44" s="60"/>
      <c r="AN44" s="60"/>
      <c r="AO44" s="60"/>
      <c r="AP44" s="60"/>
      <c r="AQ44" s="74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73"/>
    </row>
    <row r="45" spans="1:61">
      <c r="A45" s="70"/>
      <c r="B45" s="72" t="s">
        <v>103</v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59"/>
      <c r="AI45" s="59"/>
      <c r="AJ45" s="59"/>
      <c r="AK45" s="59"/>
      <c r="AL45" s="59"/>
      <c r="AM45" s="71"/>
      <c r="AN45" s="70"/>
      <c r="AO45" s="69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7"/>
      <c r="BD45" s="67"/>
      <c r="BE45" s="67"/>
      <c r="BF45" s="67"/>
      <c r="BG45" s="67"/>
      <c r="BH45" s="67"/>
      <c r="BI45" s="66"/>
    </row>
    <row r="46" spans="1:61" ht="28.5" customHeight="1">
      <c r="A46" s="65"/>
      <c r="B46" s="64" t="s">
        <v>1</v>
      </c>
      <c r="C46" s="62"/>
      <c r="D46" s="62"/>
      <c r="E46" s="62"/>
      <c r="F46" s="62"/>
      <c r="G46" s="63"/>
      <c r="H46" s="63"/>
      <c r="I46" s="323" t="s">
        <v>102</v>
      </c>
      <c r="J46" s="323"/>
      <c r="K46" s="323"/>
      <c r="L46" s="323"/>
      <c r="M46" s="323"/>
      <c r="N46" s="323"/>
      <c r="O46" s="323"/>
      <c r="P46" s="323"/>
      <c r="Q46" s="323"/>
      <c r="R46" s="323"/>
      <c r="S46" s="323"/>
      <c r="T46" s="62" t="s">
        <v>101</v>
      </c>
      <c r="U46" s="323" t="s">
        <v>100</v>
      </c>
      <c r="V46" s="323"/>
      <c r="W46" s="323"/>
      <c r="X46" s="62" t="s">
        <v>99</v>
      </c>
      <c r="Y46" s="323" t="s">
        <v>100</v>
      </c>
      <c r="Z46" s="323"/>
      <c r="AA46" s="323"/>
      <c r="AB46" s="62" t="s">
        <v>99</v>
      </c>
      <c r="AC46" s="323" t="s">
        <v>98</v>
      </c>
      <c r="AD46" s="323"/>
      <c r="AE46" s="323"/>
      <c r="AF46" s="323"/>
      <c r="AG46" s="323"/>
      <c r="AH46" s="323"/>
      <c r="AI46" s="58"/>
      <c r="AJ46" s="58"/>
      <c r="AK46" s="324" t="s">
        <v>97</v>
      </c>
      <c r="AL46" s="324"/>
      <c r="AM46" s="324"/>
      <c r="AN46" s="324"/>
      <c r="AO46" s="324"/>
      <c r="AP46" s="324"/>
      <c r="AQ46" s="324"/>
      <c r="AR46" s="324"/>
      <c r="AS46" s="324"/>
      <c r="AT46" s="324"/>
      <c r="AU46" s="324"/>
      <c r="AV46" s="324"/>
      <c r="AW46" s="324"/>
      <c r="AX46" s="324"/>
      <c r="AY46" s="324"/>
      <c r="AZ46" s="324"/>
      <c r="BA46" s="324"/>
      <c r="BB46" s="324"/>
      <c r="BC46" s="324"/>
      <c r="BD46" s="324"/>
      <c r="BE46" s="324"/>
      <c r="BF46" s="324"/>
      <c r="BG46" s="324"/>
      <c r="BH46" s="324"/>
      <c r="BI46" s="325"/>
    </row>
    <row r="47" spans="1:61" ht="15.75" thickBot="1">
      <c r="A47" s="61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326" t="s">
        <v>96</v>
      </c>
      <c r="AL47" s="326"/>
      <c r="AM47" s="326"/>
      <c r="AN47" s="326"/>
      <c r="AO47" s="326"/>
      <c r="AP47" s="326"/>
      <c r="AQ47" s="326"/>
      <c r="AR47" s="326"/>
      <c r="AS47" s="326"/>
      <c r="AT47" s="326"/>
      <c r="AU47" s="326"/>
      <c r="AV47" s="326"/>
      <c r="AW47" s="326"/>
      <c r="AX47" s="326"/>
      <c r="AY47" s="326"/>
      <c r="AZ47" s="326"/>
      <c r="BA47" s="326"/>
      <c r="BB47" s="326"/>
      <c r="BC47" s="326"/>
      <c r="BD47" s="326"/>
      <c r="BE47" s="326"/>
      <c r="BF47" s="326"/>
      <c r="BG47" s="326"/>
      <c r="BH47" s="326"/>
      <c r="BI47" s="327"/>
    </row>
    <row r="48" spans="1:61" ht="18" customHeight="1">
      <c r="AN48" s="59"/>
      <c r="AO48" s="328"/>
      <c r="AP48" s="328"/>
      <c r="AQ48" s="328"/>
      <c r="AR48" s="328"/>
      <c r="AS48" s="328"/>
      <c r="AT48" s="328"/>
      <c r="AU48" s="328"/>
      <c r="AV48" s="328"/>
      <c r="AW48" s="328"/>
      <c r="AX48" s="328"/>
      <c r="AY48" s="328"/>
      <c r="AZ48" s="328"/>
      <c r="BA48" s="328"/>
      <c r="BB48" s="328"/>
      <c r="BC48" s="328"/>
      <c r="BD48" s="328"/>
      <c r="BE48" s="328"/>
      <c r="BF48" s="328"/>
      <c r="BG48" s="328"/>
      <c r="BH48" s="328"/>
      <c r="BI48" s="328"/>
    </row>
    <row r="49" spans="40:61">
      <c r="AN49" s="58"/>
      <c r="AO49" s="319"/>
      <c r="AP49" s="319"/>
      <c r="AQ49" s="319"/>
      <c r="AR49" s="319"/>
      <c r="AS49" s="319"/>
      <c r="AT49" s="319"/>
      <c r="AU49" s="319"/>
      <c r="AV49" s="319"/>
      <c r="AW49" s="319"/>
      <c r="AX49" s="319"/>
      <c r="AY49" s="319"/>
      <c r="AZ49" s="319"/>
      <c r="BA49" s="319"/>
      <c r="BB49" s="319"/>
      <c r="BC49" s="319"/>
      <c r="BD49" s="319"/>
      <c r="BE49" s="319"/>
      <c r="BF49" s="319"/>
      <c r="BG49" s="319"/>
      <c r="BH49" s="319"/>
      <c r="BI49" s="319"/>
    </row>
  </sheetData>
  <mergeCells count="55">
    <mergeCell ref="AR17:AW19"/>
    <mergeCell ref="AX17:BC19"/>
    <mergeCell ref="BD17:BI19"/>
    <mergeCell ref="BD13:BI13"/>
    <mergeCell ref="A1:BI1"/>
    <mergeCell ref="A11:AQ13"/>
    <mergeCell ref="AR11:BI11"/>
    <mergeCell ref="AR14:AW16"/>
    <mergeCell ref="AX14:BC16"/>
    <mergeCell ref="BD14:BI16"/>
    <mergeCell ref="A9:L9"/>
    <mergeCell ref="A8:K8"/>
    <mergeCell ref="L8:BI8"/>
    <mergeCell ref="A4:BI4"/>
    <mergeCell ref="A7:J7"/>
    <mergeCell ref="K7:BI7"/>
    <mergeCell ref="AR20:AW22"/>
    <mergeCell ref="AX20:BC22"/>
    <mergeCell ref="BD20:BI22"/>
    <mergeCell ref="AR23:AW25"/>
    <mergeCell ref="AX23:BC25"/>
    <mergeCell ref="BD23:BI25"/>
    <mergeCell ref="AO49:BI49"/>
    <mergeCell ref="A41:BI41"/>
    <mergeCell ref="A43:BI43"/>
    <mergeCell ref="I46:S46"/>
    <mergeCell ref="U46:W46"/>
    <mergeCell ref="Y46:AA46"/>
    <mergeCell ref="AC46:AH46"/>
    <mergeCell ref="AK46:BI46"/>
    <mergeCell ref="AK47:BI47"/>
    <mergeCell ref="AO48:BI48"/>
    <mergeCell ref="AF2:BI2"/>
    <mergeCell ref="AF3:BI3"/>
    <mergeCell ref="AR13:AW13"/>
    <mergeCell ref="AX13:BC13"/>
    <mergeCell ref="M9:BI9"/>
    <mergeCell ref="AR12:BI12"/>
    <mergeCell ref="A38:AQ38"/>
    <mergeCell ref="A39:AQ39"/>
    <mergeCell ref="AR39:BI39"/>
    <mergeCell ref="AX35:BC37"/>
    <mergeCell ref="BD35:BI37"/>
    <mergeCell ref="AR38:BC38"/>
    <mergeCell ref="BD38:BI38"/>
    <mergeCell ref="AR32:AW34"/>
    <mergeCell ref="AX32:BC34"/>
    <mergeCell ref="BD32:BI34"/>
    <mergeCell ref="AR35:AW37"/>
    <mergeCell ref="AR26:AW28"/>
    <mergeCell ref="AX26:BC28"/>
    <mergeCell ref="BD26:BI28"/>
    <mergeCell ref="AR29:AW31"/>
    <mergeCell ref="AX29:BC31"/>
    <mergeCell ref="BD29:BI31"/>
  </mergeCells>
  <printOptions verticalCentered="1"/>
  <pageMargins left="0.47244094488188981" right="0.11811023622047245" top="0.59055118110236227" bottom="0.19685039370078741" header="0.31496062992125984" footer="3.937007874015748E-2"/>
  <pageSetup paperSize="9" scale="81" orientation="portrait" r:id="rId1"/>
  <headerFooter>
    <oddHeader>&amp;C&amp;"Times New Roman,Negrito"&amp;12ANEXO II</oddHeader>
  </headerFooter>
  <legacyDrawing r:id="rId2"/>
  <oleObjects>
    <oleObject progId="PBrush" shapeId="1025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DT59"/>
  <sheetViews>
    <sheetView showGridLines="0" zoomScaleNormal="100" workbookViewId="0">
      <selection activeCell="CO22" sqref="CO22:CT22"/>
    </sheetView>
  </sheetViews>
  <sheetFormatPr defaultRowHeight="15"/>
  <cols>
    <col min="1" max="55" width="1.42578125" style="45" customWidth="1"/>
    <col min="56" max="56" width="2" style="45" customWidth="1"/>
    <col min="57" max="127" width="1.42578125" style="45" customWidth="1"/>
    <col min="128" max="16384" width="9.140625" style="45"/>
  </cols>
  <sheetData>
    <row r="1" spans="1:122" ht="16.5" thickBot="1">
      <c r="A1" s="478" t="s">
        <v>162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478"/>
      <c r="AO1" s="478"/>
      <c r="AP1" s="478"/>
      <c r="AQ1" s="478"/>
      <c r="AR1" s="478"/>
      <c r="AS1" s="478"/>
      <c r="AT1" s="478"/>
      <c r="AU1" s="478"/>
      <c r="AV1" s="478"/>
      <c r="AW1" s="478"/>
      <c r="AX1" s="478"/>
      <c r="AY1" s="478"/>
      <c r="AZ1" s="478"/>
      <c r="BA1" s="478"/>
      <c r="BB1" s="478"/>
      <c r="BC1" s="478"/>
      <c r="BD1" s="478"/>
      <c r="BE1" s="478"/>
      <c r="BF1" s="478"/>
      <c r="BG1" s="478"/>
      <c r="BH1" s="478"/>
      <c r="BI1" s="478"/>
      <c r="BJ1" s="478"/>
      <c r="BK1" s="478"/>
      <c r="BL1" s="478"/>
      <c r="BM1" s="478"/>
      <c r="BN1" s="478"/>
      <c r="BO1" s="478"/>
      <c r="BP1" s="478"/>
      <c r="BQ1" s="478"/>
      <c r="BR1" s="478"/>
      <c r="BS1" s="478"/>
      <c r="BT1" s="478"/>
      <c r="BU1" s="478"/>
      <c r="BV1" s="478"/>
      <c r="BW1" s="478"/>
      <c r="BX1" s="478"/>
      <c r="BY1" s="478"/>
      <c r="BZ1" s="478"/>
      <c r="CA1" s="478"/>
      <c r="CB1" s="478"/>
      <c r="CC1" s="478"/>
      <c r="CD1" s="478"/>
      <c r="CE1" s="478"/>
      <c r="CF1" s="478"/>
      <c r="CG1" s="478"/>
      <c r="CH1" s="478"/>
      <c r="CI1" s="478"/>
      <c r="CJ1" s="478"/>
      <c r="CK1" s="478"/>
      <c r="CL1" s="478"/>
      <c r="CM1" s="478"/>
      <c r="CN1" s="478"/>
      <c r="CO1" s="478"/>
      <c r="CP1" s="478"/>
      <c r="CQ1" s="478"/>
      <c r="CR1" s="478"/>
      <c r="CS1" s="478"/>
      <c r="CT1" s="478"/>
      <c r="CU1" s="478"/>
      <c r="CV1" s="478"/>
      <c r="CW1" s="478"/>
      <c r="CX1" s="478"/>
      <c r="CY1" s="478"/>
      <c r="CZ1" s="478"/>
      <c r="DA1" s="478"/>
      <c r="DB1" s="478"/>
      <c r="DC1" s="478"/>
      <c r="DD1" s="478"/>
      <c r="DE1" s="478"/>
      <c r="DF1" s="478"/>
      <c r="DG1" s="478"/>
      <c r="DH1" s="478"/>
      <c r="DI1" s="478"/>
      <c r="DJ1" s="478"/>
      <c r="DK1" s="478"/>
      <c r="DL1" s="478"/>
      <c r="DM1" s="478"/>
      <c r="DN1" s="478"/>
      <c r="DO1" s="478"/>
      <c r="DP1" s="478"/>
      <c r="DQ1" s="478"/>
      <c r="DR1" s="478"/>
    </row>
    <row r="2" spans="1:122" ht="18.75" customHeight="1">
      <c r="A2" s="117"/>
      <c r="B2" s="116"/>
      <c r="C2" s="115"/>
      <c r="D2" s="114"/>
      <c r="E2" s="59"/>
      <c r="F2" s="112"/>
      <c r="G2" s="112"/>
      <c r="H2" s="113" t="s">
        <v>123</v>
      </c>
      <c r="I2" s="112"/>
      <c r="J2" s="112"/>
      <c r="K2" s="112"/>
      <c r="L2" s="112"/>
      <c r="M2" s="112"/>
      <c r="N2" s="112"/>
      <c r="O2" s="112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132"/>
      <c r="AI2" s="132"/>
      <c r="AJ2" s="132"/>
      <c r="AK2" s="471" t="s">
        <v>16</v>
      </c>
      <c r="AL2" s="472"/>
      <c r="AM2" s="472"/>
      <c r="AN2" s="472"/>
      <c r="AO2" s="472"/>
      <c r="AP2" s="472"/>
      <c r="AQ2" s="472"/>
      <c r="AR2" s="472"/>
      <c r="AS2" s="472"/>
      <c r="AT2" s="472"/>
      <c r="AU2" s="472"/>
      <c r="AV2" s="472"/>
      <c r="AW2" s="472"/>
      <c r="AX2" s="472"/>
      <c r="AY2" s="472"/>
      <c r="AZ2" s="472"/>
      <c r="BA2" s="472"/>
      <c r="BB2" s="472"/>
      <c r="BC2" s="472"/>
      <c r="BD2" s="472"/>
      <c r="BE2" s="472"/>
      <c r="BF2" s="472"/>
      <c r="BG2" s="472"/>
      <c r="BH2" s="472"/>
      <c r="BI2" s="472"/>
      <c r="BJ2" s="472"/>
      <c r="BK2" s="472"/>
      <c r="BL2" s="472"/>
      <c r="BM2" s="472"/>
      <c r="BN2" s="472"/>
      <c r="BO2" s="472"/>
      <c r="BP2" s="472"/>
      <c r="BQ2" s="472"/>
      <c r="BR2" s="472"/>
      <c r="BS2" s="472"/>
      <c r="BT2" s="472"/>
      <c r="BU2" s="472"/>
      <c r="BV2" s="472"/>
      <c r="BW2" s="472"/>
      <c r="BX2" s="472"/>
      <c r="BY2" s="472"/>
      <c r="BZ2" s="472"/>
      <c r="CA2" s="472"/>
      <c r="CB2" s="472"/>
      <c r="CC2" s="472"/>
      <c r="CD2" s="472"/>
      <c r="CE2" s="472"/>
      <c r="CF2" s="472"/>
      <c r="CG2" s="472"/>
      <c r="CH2" s="472"/>
      <c r="CI2" s="472"/>
      <c r="CJ2" s="472"/>
      <c r="CK2" s="472"/>
      <c r="CL2" s="472"/>
      <c r="CM2" s="472"/>
      <c r="CN2" s="472"/>
      <c r="CO2" s="472"/>
      <c r="CP2" s="472"/>
      <c r="CQ2" s="472"/>
      <c r="CR2" s="472"/>
      <c r="CS2" s="472"/>
      <c r="CT2" s="472"/>
      <c r="CU2" s="472"/>
      <c r="CV2" s="472"/>
      <c r="CW2" s="472"/>
      <c r="CX2" s="472"/>
      <c r="CY2" s="472"/>
      <c r="CZ2" s="472"/>
      <c r="DA2" s="472"/>
      <c r="DB2" s="472"/>
      <c r="DC2" s="472"/>
      <c r="DD2" s="473"/>
      <c r="DE2" s="306" t="s">
        <v>161</v>
      </c>
      <c r="DF2" s="307"/>
      <c r="DG2" s="307"/>
      <c r="DH2" s="307"/>
      <c r="DI2" s="307"/>
      <c r="DJ2" s="307"/>
      <c r="DK2" s="307"/>
      <c r="DL2" s="307"/>
      <c r="DM2" s="307"/>
      <c r="DN2" s="307"/>
      <c r="DO2" s="307"/>
      <c r="DP2" s="307"/>
      <c r="DQ2" s="307"/>
      <c r="DR2" s="308"/>
    </row>
    <row r="3" spans="1:122" ht="18.75" customHeight="1" thickBot="1">
      <c r="A3" s="111"/>
      <c r="B3" s="110"/>
      <c r="C3" s="109"/>
      <c r="D3" s="101"/>
      <c r="E3" s="60"/>
      <c r="F3" s="100"/>
      <c r="G3" s="100"/>
      <c r="H3" s="108" t="s">
        <v>122</v>
      </c>
      <c r="I3" s="100"/>
      <c r="J3" s="100"/>
      <c r="K3" s="100"/>
      <c r="L3" s="100"/>
      <c r="M3" s="100"/>
      <c r="N3" s="100"/>
      <c r="O3" s="10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H3" s="131"/>
      <c r="AI3" s="131"/>
      <c r="AJ3" s="131"/>
      <c r="AK3" s="474" t="s">
        <v>121</v>
      </c>
      <c r="AL3" s="475"/>
      <c r="AM3" s="475"/>
      <c r="AN3" s="475"/>
      <c r="AO3" s="475"/>
      <c r="AP3" s="475"/>
      <c r="AQ3" s="475"/>
      <c r="AR3" s="475"/>
      <c r="AS3" s="475"/>
      <c r="AT3" s="475"/>
      <c r="AU3" s="475"/>
      <c r="AV3" s="475"/>
      <c r="AW3" s="475"/>
      <c r="AX3" s="475"/>
      <c r="AY3" s="475"/>
      <c r="AZ3" s="475"/>
      <c r="BA3" s="475"/>
      <c r="BB3" s="475"/>
      <c r="BC3" s="475"/>
      <c r="BD3" s="475"/>
      <c r="BE3" s="475"/>
      <c r="BF3" s="475"/>
      <c r="BG3" s="475"/>
      <c r="BH3" s="475"/>
      <c r="BI3" s="475"/>
      <c r="BJ3" s="475"/>
      <c r="BK3" s="475"/>
      <c r="BL3" s="475"/>
      <c r="BM3" s="475"/>
      <c r="BN3" s="475"/>
      <c r="BO3" s="475"/>
      <c r="BP3" s="475"/>
      <c r="BQ3" s="475"/>
      <c r="BR3" s="475"/>
      <c r="BS3" s="475"/>
      <c r="BT3" s="475"/>
      <c r="BU3" s="475"/>
      <c r="BV3" s="475"/>
      <c r="BW3" s="475"/>
      <c r="BX3" s="475"/>
      <c r="BY3" s="475"/>
      <c r="BZ3" s="475"/>
      <c r="CA3" s="475"/>
      <c r="CB3" s="475"/>
      <c r="CC3" s="475"/>
      <c r="CD3" s="475"/>
      <c r="CE3" s="475"/>
      <c r="CF3" s="475"/>
      <c r="CG3" s="475"/>
      <c r="CH3" s="475"/>
      <c r="CI3" s="475"/>
      <c r="CJ3" s="475"/>
      <c r="CK3" s="475"/>
      <c r="CL3" s="475"/>
      <c r="CM3" s="475"/>
      <c r="CN3" s="475"/>
      <c r="CO3" s="475"/>
      <c r="CP3" s="475"/>
      <c r="CQ3" s="475"/>
      <c r="CR3" s="475"/>
      <c r="CS3" s="475"/>
      <c r="CT3" s="475"/>
      <c r="CU3" s="475"/>
      <c r="CV3" s="475"/>
      <c r="CW3" s="475"/>
      <c r="CX3" s="475"/>
      <c r="CY3" s="475"/>
      <c r="CZ3" s="475"/>
      <c r="DA3" s="475"/>
      <c r="DB3" s="475"/>
      <c r="DC3" s="475"/>
      <c r="DD3" s="476"/>
      <c r="DE3" s="130"/>
      <c r="DF3" s="130"/>
      <c r="DG3" s="130"/>
      <c r="DH3" s="477">
        <v>1</v>
      </c>
      <c r="DI3" s="477"/>
      <c r="DJ3" s="477"/>
      <c r="DK3" s="310" t="s">
        <v>99</v>
      </c>
      <c r="DL3" s="310"/>
      <c r="DM3" s="477">
        <v>2</v>
      </c>
      <c r="DN3" s="477"/>
      <c r="DO3" s="477"/>
      <c r="DP3" s="130"/>
      <c r="DQ3" s="130"/>
      <c r="DR3" s="129"/>
    </row>
    <row r="4" spans="1:122" ht="15" customHeight="1" thickBot="1">
      <c r="A4" s="335" t="s">
        <v>160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  <c r="CB4" s="335"/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5"/>
      <c r="CX4" s="335"/>
      <c r="CY4" s="335"/>
      <c r="CZ4" s="335"/>
      <c r="DA4" s="335"/>
      <c r="DB4" s="335"/>
      <c r="DC4" s="335"/>
      <c r="DD4" s="335"/>
      <c r="DE4" s="335"/>
      <c r="DF4" s="335"/>
      <c r="DG4" s="335"/>
      <c r="DH4" s="335"/>
      <c r="DI4" s="335"/>
      <c r="DJ4" s="335"/>
      <c r="DK4" s="335"/>
      <c r="DL4" s="335"/>
      <c r="DM4" s="335"/>
      <c r="DN4" s="335"/>
      <c r="DO4" s="335"/>
      <c r="DP4" s="335"/>
      <c r="DQ4" s="335"/>
      <c r="DR4" s="335"/>
    </row>
    <row r="5" spans="1:122" ht="14.25" customHeight="1" thickBot="1">
      <c r="A5" s="107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105" t="s">
        <v>119</v>
      </c>
      <c r="CN5" s="104"/>
      <c r="CO5" s="92"/>
      <c r="CP5" s="103"/>
      <c r="CQ5" s="92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369"/>
      <c r="DF5" s="369"/>
      <c r="DG5" s="369"/>
      <c r="DH5" s="369"/>
      <c r="DI5" s="369"/>
      <c r="DJ5" s="368" t="s">
        <v>159</v>
      </c>
      <c r="DK5" s="368"/>
      <c r="DL5" s="369"/>
      <c r="DM5" s="369"/>
      <c r="DN5" s="369"/>
      <c r="DO5" s="369"/>
      <c r="DP5" s="369"/>
      <c r="DQ5" s="92"/>
      <c r="DR5" s="128"/>
    </row>
    <row r="6" spans="1:122" ht="13.5" customHeight="1" thickBot="1">
      <c r="A6" s="120" t="s">
        <v>118</v>
      </c>
      <c r="B6" s="99"/>
      <c r="C6" s="99"/>
      <c r="D6" s="99"/>
      <c r="E6" s="99"/>
      <c r="F6" s="122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126"/>
    </row>
    <row r="7" spans="1:122" ht="23.25" customHeight="1">
      <c r="A7" s="337" t="s">
        <v>117</v>
      </c>
      <c r="B7" s="370"/>
      <c r="C7" s="370"/>
      <c r="D7" s="370"/>
      <c r="E7" s="370"/>
      <c r="F7" s="370"/>
      <c r="G7" s="370"/>
      <c r="H7" s="370"/>
      <c r="I7" s="370"/>
      <c r="J7" s="370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72"/>
      <c r="AK7" s="371" t="s">
        <v>116</v>
      </c>
      <c r="AL7" s="367"/>
      <c r="AM7" s="367"/>
      <c r="AN7" s="367"/>
      <c r="AO7" s="367"/>
      <c r="AP7" s="367"/>
      <c r="AQ7" s="367"/>
      <c r="AR7" s="367"/>
      <c r="AS7" s="367"/>
      <c r="AT7" s="367"/>
      <c r="AU7" s="367"/>
      <c r="AV7" s="339"/>
      <c r="AW7" s="339"/>
      <c r="AX7" s="339"/>
      <c r="AY7" s="339"/>
      <c r="AZ7" s="339"/>
      <c r="BA7" s="339"/>
      <c r="BB7" s="339"/>
      <c r="BC7" s="339"/>
      <c r="BD7" s="339"/>
      <c r="BE7" s="339"/>
      <c r="BF7" s="339"/>
      <c r="BG7" s="339"/>
      <c r="BH7" s="339"/>
      <c r="BI7" s="339"/>
      <c r="BJ7" s="339"/>
      <c r="BK7" s="339"/>
      <c r="BL7" s="339"/>
      <c r="BM7" s="339"/>
      <c r="BN7" s="339"/>
      <c r="BO7" s="339"/>
      <c r="BP7" s="339"/>
      <c r="BQ7" s="339"/>
      <c r="BR7" s="339"/>
      <c r="BS7" s="339"/>
      <c r="BT7" s="339"/>
      <c r="BU7" s="339"/>
      <c r="BV7" s="339"/>
      <c r="BW7" s="339"/>
      <c r="BX7" s="339"/>
      <c r="BY7" s="339"/>
      <c r="BZ7" s="339"/>
      <c r="CA7" s="339"/>
      <c r="CB7" s="339"/>
      <c r="CC7" s="339"/>
      <c r="CD7" s="339"/>
      <c r="CE7" s="339"/>
      <c r="CF7" s="339"/>
      <c r="CG7" s="339"/>
      <c r="CH7" s="339"/>
      <c r="CI7" s="339"/>
      <c r="CJ7" s="339"/>
      <c r="CK7" s="339"/>
      <c r="CL7" s="339"/>
      <c r="CM7" s="339"/>
      <c r="CN7" s="339"/>
      <c r="CO7" s="339"/>
      <c r="CP7" s="339"/>
      <c r="CQ7" s="339"/>
      <c r="CR7" s="339"/>
      <c r="CS7" s="339"/>
      <c r="CT7" s="339"/>
      <c r="CU7" s="339"/>
      <c r="CV7" s="339"/>
      <c r="CW7" s="339"/>
      <c r="CX7" s="339"/>
      <c r="CY7" s="339"/>
      <c r="CZ7" s="339"/>
      <c r="DA7" s="339"/>
      <c r="DB7" s="339"/>
      <c r="DC7" s="339"/>
      <c r="DD7" s="339"/>
      <c r="DE7" s="339"/>
      <c r="DF7" s="339"/>
      <c r="DG7" s="339"/>
      <c r="DH7" s="339"/>
      <c r="DI7" s="339"/>
      <c r="DJ7" s="339"/>
      <c r="DK7" s="339"/>
      <c r="DL7" s="339"/>
      <c r="DM7" s="339"/>
      <c r="DN7" s="339"/>
      <c r="DO7" s="339"/>
      <c r="DP7" s="339"/>
      <c r="DQ7" s="339"/>
      <c r="DR7" s="373"/>
    </row>
    <row r="8" spans="1:122" ht="23.25" customHeight="1" thickBot="1">
      <c r="A8" s="329" t="s">
        <v>115</v>
      </c>
      <c r="B8" s="330"/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314"/>
      <c r="AN8" s="314"/>
      <c r="AO8" s="314"/>
      <c r="AP8" s="314"/>
      <c r="AQ8" s="314"/>
      <c r="AR8" s="314"/>
      <c r="AS8" s="314"/>
      <c r="AT8" s="314"/>
      <c r="AU8" s="314"/>
      <c r="AV8" s="314"/>
      <c r="AW8" s="314"/>
      <c r="AX8" s="314"/>
      <c r="AY8" s="314"/>
      <c r="AZ8" s="314"/>
      <c r="BA8" s="314"/>
      <c r="BB8" s="314"/>
      <c r="BC8" s="314"/>
      <c r="BD8" s="314"/>
      <c r="BE8" s="314"/>
      <c r="BF8" s="408"/>
      <c r="BG8" s="365" t="s">
        <v>158</v>
      </c>
      <c r="BH8" s="330"/>
      <c r="BI8" s="330"/>
      <c r="BJ8" s="330"/>
      <c r="BK8" s="314"/>
      <c r="BL8" s="314"/>
      <c r="BM8" s="314"/>
      <c r="BN8" s="314"/>
      <c r="BO8" s="314"/>
      <c r="BP8" s="314"/>
      <c r="BQ8" s="314"/>
      <c r="BR8" s="314"/>
      <c r="BS8" s="314"/>
      <c r="BT8" s="314"/>
      <c r="BU8" s="314"/>
      <c r="BV8" s="314"/>
      <c r="BW8" s="314"/>
      <c r="BX8" s="314"/>
      <c r="BY8" s="314"/>
      <c r="BZ8" s="314"/>
      <c r="CA8" s="314"/>
      <c r="CB8" s="314"/>
      <c r="CC8" s="314"/>
      <c r="CD8" s="314"/>
      <c r="CE8" s="314"/>
      <c r="CF8" s="314"/>
      <c r="CG8" s="314"/>
      <c r="CH8" s="314"/>
      <c r="CI8" s="314"/>
      <c r="CJ8" s="314"/>
      <c r="CK8" s="314"/>
      <c r="CL8" s="314"/>
      <c r="CM8" s="314"/>
      <c r="CN8" s="314"/>
      <c r="CO8" s="314"/>
      <c r="CP8" s="314"/>
      <c r="CQ8" s="314"/>
      <c r="CR8" s="314"/>
      <c r="CS8" s="314"/>
      <c r="CT8" s="314"/>
      <c r="CU8" s="314"/>
      <c r="CV8" s="314"/>
      <c r="CW8" s="314"/>
      <c r="CX8" s="314"/>
      <c r="CY8" s="314"/>
      <c r="CZ8" s="314"/>
      <c r="DA8" s="314"/>
      <c r="DB8" s="314"/>
      <c r="DC8" s="314"/>
      <c r="DD8" s="314"/>
      <c r="DE8" s="314"/>
      <c r="DF8" s="314"/>
      <c r="DG8" s="314"/>
      <c r="DH8" s="314"/>
      <c r="DI8" s="314"/>
      <c r="DJ8" s="314"/>
      <c r="DK8" s="314"/>
      <c r="DL8" s="314"/>
      <c r="DM8" s="314"/>
      <c r="DN8" s="314"/>
      <c r="DO8" s="314"/>
      <c r="DP8" s="314"/>
      <c r="DQ8" s="314"/>
      <c r="DR8" s="315"/>
    </row>
    <row r="9" spans="1:122" ht="13.5" customHeight="1" thickBot="1">
      <c r="A9" s="113" t="s">
        <v>157</v>
      </c>
      <c r="B9" s="127"/>
      <c r="C9" s="127"/>
      <c r="D9" s="127"/>
      <c r="E9" s="127"/>
      <c r="F9" s="127"/>
      <c r="G9" s="114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126"/>
    </row>
    <row r="10" spans="1:122" ht="25.5" customHeight="1">
      <c r="A10" s="366" t="s">
        <v>156</v>
      </c>
      <c r="B10" s="367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  <c r="AI10" s="418"/>
      <c r="AJ10" s="419"/>
      <c r="AK10" s="363" t="s">
        <v>155</v>
      </c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364"/>
      <c r="AY10" s="364"/>
      <c r="AZ10" s="364"/>
      <c r="BA10" s="364"/>
      <c r="BB10" s="364"/>
      <c r="BC10" s="364"/>
      <c r="BD10" s="364"/>
      <c r="BE10" s="364"/>
      <c r="BF10" s="418"/>
      <c r="BG10" s="418"/>
      <c r="BH10" s="418"/>
      <c r="BI10" s="418"/>
      <c r="BJ10" s="418"/>
      <c r="BK10" s="418"/>
      <c r="BL10" s="418"/>
      <c r="BM10" s="418"/>
      <c r="BN10" s="418"/>
      <c r="BO10" s="418"/>
      <c r="BP10" s="418"/>
      <c r="BQ10" s="418"/>
      <c r="BR10" s="418"/>
      <c r="BS10" s="418"/>
      <c r="BT10" s="418"/>
      <c r="BU10" s="418"/>
      <c r="BV10" s="418"/>
      <c r="BW10" s="418"/>
      <c r="BX10" s="418"/>
      <c r="BY10" s="418"/>
      <c r="BZ10" s="418"/>
      <c r="CA10" s="418"/>
      <c r="CB10" s="418"/>
      <c r="CC10" s="418"/>
      <c r="CD10" s="418"/>
      <c r="CE10" s="418"/>
      <c r="CF10" s="418"/>
      <c r="CG10" s="418"/>
      <c r="CH10" s="418"/>
      <c r="CI10" s="418"/>
      <c r="CJ10" s="418"/>
      <c r="CK10" s="418"/>
      <c r="CL10" s="418"/>
      <c r="CM10" s="418"/>
      <c r="CN10" s="418"/>
      <c r="CO10" s="418"/>
      <c r="CP10" s="418"/>
      <c r="CQ10" s="418"/>
      <c r="CR10" s="418"/>
      <c r="CS10" s="418"/>
      <c r="CT10" s="418"/>
      <c r="CU10" s="418"/>
      <c r="CV10" s="418"/>
      <c r="CW10" s="418"/>
      <c r="CX10" s="418"/>
      <c r="CY10" s="418"/>
      <c r="CZ10" s="418"/>
      <c r="DA10" s="418"/>
      <c r="DB10" s="418"/>
      <c r="DC10" s="418"/>
      <c r="DD10" s="418"/>
      <c r="DE10" s="418"/>
      <c r="DF10" s="418"/>
      <c r="DG10" s="418"/>
      <c r="DH10" s="418"/>
      <c r="DI10" s="418"/>
      <c r="DJ10" s="418"/>
      <c r="DK10" s="418"/>
      <c r="DL10" s="418"/>
      <c r="DM10" s="418"/>
      <c r="DN10" s="418"/>
      <c r="DO10" s="418"/>
      <c r="DP10" s="418"/>
      <c r="DQ10" s="418"/>
      <c r="DR10" s="420"/>
    </row>
    <row r="11" spans="1:122" ht="23.25" customHeight="1" thickBot="1">
      <c r="A11" s="391" t="s">
        <v>154</v>
      </c>
      <c r="B11" s="392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4"/>
      <c r="N11" s="394"/>
      <c r="O11" s="394"/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4"/>
      <c r="AC11" s="394"/>
      <c r="AD11" s="394"/>
      <c r="AE11" s="394"/>
      <c r="AF11" s="394"/>
      <c r="AG11" s="394"/>
      <c r="AH11" s="394"/>
      <c r="AI11" s="394"/>
      <c r="AJ11" s="394"/>
      <c r="AK11" s="394"/>
      <c r="AL11" s="394"/>
      <c r="AM11" s="394"/>
      <c r="AN11" s="394"/>
      <c r="AO11" s="394"/>
      <c r="AP11" s="394"/>
      <c r="AQ11" s="394"/>
      <c r="AR11" s="394"/>
      <c r="AS11" s="394"/>
      <c r="AT11" s="394"/>
      <c r="AU11" s="394"/>
      <c r="AV11" s="394"/>
      <c r="AW11" s="394"/>
      <c r="AX11" s="394"/>
      <c r="AY11" s="394"/>
      <c r="AZ11" s="395"/>
      <c r="BA11" s="393" t="s">
        <v>153</v>
      </c>
      <c r="BB11" s="392"/>
      <c r="BC11" s="392"/>
      <c r="BD11" s="392"/>
      <c r="BE11" s="392"/>
      <c r="BF11" s="392"/>
      <c r="BG11" s="392"/>
      <c r="BH11" s="392"/>
      <c r="BI11" s="392"/>
      <c r="BJ11" s="392"/>
      <c r="BK11" s="392"/>
      <c r="BL11" s="392"/>
      <c r="BM11" s="392"/>
      <c r="BN11" s="396"/>
      <c r="BO11" s="396"/>
      <c r="BP11" s="396"/>
      <c r="BQ11" s="396"/>
      <c r="BR11" s="396"/>
      <c r="BS11" s="396"/>
      <c r="BT11" s="396"/>
      <c r="BU11" s="396"/>
      <c r="BV11" s="396"/>
      <c r="BW11" s="396"/>
      <c r="BX11" s="396"/>
      <c r="BY11" s="396"/>
      <c r="BZ11" s="396"/>
      <c r="CA11" s="396"/>
      <c r="CB11" s="396"/>
      <c r="CC11" s="396"/>
      <c r="CD11" s="396"/>
      <c r="CE11" s="396"/>
      <c r="CF11" s="396"/>
      <c r="CG11" s="396"/>
      <c r="CH11" s="396"/>
      <c r="CI11" s="396"/>
      <c r="CJ11" s="396"/>
      <c r="CK11" s="396"/>
      <c r="CL11" s="397"/>
      <c r="CM11" s="365" t="s">
        <v>152</v>
      </c>
      <c r="CN11" s="330"/>
      <c r="CO11" s="330"/>
      <c r="CP11" s="330"/>
      <c r="CQ11" s="330"/>
      <c r="CR11" s="396"/>
      <c r="CS11" s="396"/>
      <c r="CT11" s="396"/>
      <c r="CU11" s="396"/>
      <c r="CV11" s="396"/>
      <c r="CW11" s="396"/>
      <c r="CX11" s="396"/>
      <c r="CY11" s="396"/>
      <c r="CZ11" s="396"/>
      <c r="DA11" s="396"/>
      <c r="DB11" s="396"/>
      <c r="DC11" s="396"/>
      <c r="DD11" s="396"/>
      <c r="DE11" s="396"/>
      <c r="DF11" s="396"/>
      <c r="DG11" s="396"/>
      <c r="DH11" s="396"/>
      <c r="DI11" s="396"/>
      <c r="DJ11" s="396"/>
      <c r="DK11" s="396"/>
      <c r="DL11" s="396"/>
      <c r="DM11" s="396"/>
      <c r="DN11" s="396"/>
      <c r="DO11" s="396"/>
      <c r="DP11" s="396"/>
      <c r="DQ11" s="396"/>
      <c r="DR11" s="400"/>
    </row>
    <row r="12" spans="1:122" ht="13.5" customHeight="1" thickBot="1">
      <c r="A12" s="120" t="s">
        <v>151</v>
      </c>
      <c r="B12" s="99"/>
      <c r="C12" s="99"/>
      <c r="D12" s="99"/>
      <c r="E12" s="99"/>
      <c r="F12" s="122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126"/>
    </row>
    <row r="13" spans="1:122" ht="24" customHeight="1">
      <c r="A13" s="412"/>
      <c r="B13" s="413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3"/>
      <c r="AL13" s="413"/>
      <c r="AM13" s="413"/>
      <c r="AN13" s="413"/>
      <c r="AO13" s="413"/>
      <c r="AP13" s="413"/>
      <c r="AQ13" s="413"/>
      <c r="AR13" s="413"/>
      <c r="AS13" s="413"/>
      <c r="AT13" s="413"/>
      <c r="AU13" s="413"/>
      <c r="AV13" s="413"/>
      <c r="AW13" s="413"/>
      <c r="AX13" s="413"/>
      <c r="AY13" s="413"/>
      <c r="AZ13" s="413"/>
      <c r="BA13" s="413"/>
      <c r="BB13" s="413"/>
      <c r="BC13" s="413"/>
      <c r="BD13" s="413"/>
      <c r="BE13" s="413"/>
      <c r="BF13" s="413"/>
      <c r="BG13" s="413"/>
      <c r="BH13" s="413"/>
      <c r="BI13" s="413"/>
      <c r="BJ13" s="413"/>
      <c r="BK13" s="413"/>
      <c r="BL13" s="413"/>
      <c r="BM13" s="413"/>
      <c r="BN13" s="413"/>
      <c r="BO13" s="413"/>
      <c r="BP13" s="413"/>
      <c r="BQ13" s="413"/>
      <c r="BR13" s="413"/>
      <c r="BS13" s="413"/>
      <c r="BT13" s="413"/>
      <c r="BU13" s="413"/>
      <c r="BV13" s="413"/>
      <c r="BW13" s="413"/>
      <c r="BX13" s="413"/>
      <c r="BY13" s="413"/>
      <c r="BZ13" s="413"/>
      <c r="CA13" s="413"/>
      <c r="CB13" s="413"/>
      <c r="CC13" s="413"/>
      <c r="CD13" s="413"/>
      <c r="CE13" s="413"/>
      <c r="CF13" s="413"/>
      <c r="CG13" s="413"/>
      <c r="CH13" s="413"/>
      <c r="CI13" s="413"/>
      <c r="CJ13" s="413"/>
      <c r="CK13" s="413"/>
      <c r="CL13" s="413"/>
      <c r="CM13" s="413"/>
      <c r="CN13" s="413"/>
      <c r="CO13" s="413"/>
      <c r="CP13" s="413"/>
      <c r="CQ13" s="413"/>
      <c r="CR13" s="413"/>
      <c r="CS13" s="413"/>
      <c r="CT13" s="413"/>
      <c r="CU13" s="413"/>
      <c r="CV13" s="413"/>
      <c r="CW13" s="413"/>
      <c r="CX13" s="413"/>
      <c r="CY13" s="413"/>
      <c r="CZ13" s="413"/>
      <c r="DA13" s="413"/>
      <c r="DB13" s="413"/>
      <c r="DC13" s="413"/>
      <c r="DD13" s="413"/>
      <c r="DE13" s="413"/>
      <c r="DF13" s="413"/>
      <c r="DG13" s="413"/>
      <c r="DH13" s="413"/>
      <c r="DI13" s="413"/>
      <c r="DJ13" s="413"/>
      <c r="DK13" s="413"/>
      <c r="DL13" s="413"/>
      <c r="DM13" s="413"/>
      <c r="DN13" s="413"/>
      <c r="DO13" s="413"/>
      <c r="DP13" s="413"/>
      <c r="DQ13" s="413"/>
      <c r="DR13" s="414"/>
    </row>
    <row r="14" spans="1:122" ht="24" customHeight="1">
      <c r="A14" s="125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3"/>
    </row>
    <row r="15" spans="1:122" ht="24" customHeight="1">
      <c r="A15" s="125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3"/>
    </row>
    <row r="16" spans="1:122" ht="24" customHeight="1" thickBot="1">
      <c r="A16" s="415"/>
      <c r="B16" s="416"/>
      <c r="C16" s="416"/>
      <c r="D16" s="416"/>
      <c r="E16" s="416"/>
      <c r="F16" s="416"/>
      <c r="G16" s="4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  <c r="T16" s="416"/>
      <c r="U16" s="416"/>
      <c r="V16" s="416"/>
      <c r="W16" s="416"/>
      <c r="X16" s="416"/>
      <c r="Y16" s="416"/>
      <c r="Z16" s="416"/>
      <c r="AA16" s="416"/>
      <c r="AB16" s="416"/>
      <c r="AC16" s="416"/>
      <c r="AD16" s="416"/>
      <c r="AE16" s="416"/>
      <c r="AF16" s="416"/>
      <c r="AG16" s="416"/>
      <c r="AH16" s="416"/>
      <c r="AI16" s="416"/>
      <c r="AJ16" s="416"/>
      <c r="AK16" s="416"/>
      <c r="AL16" s="416"/>
      <c r="AM16" s="416"/>
      <c r="AN16" s="416"/>
      <c r="AO16" s="416"/>
      <c r="AP16" s="416"/>
      <c r="AQ16" s="416"/>
      <c r="AR16" s="416"/>
      <c r="AS16" s="416"/>
      <c r="AT16" s="416"/>
      <c r="AU16" s="416"/>
      <c r="AV16" s="416"/>
      <c r="AW16" s="416"/>
      <c r="AX16" s="416"/>
      <c r="AY16" s="416"/>
      <c r="AZ16" s="416"/>
      <c r="BA16" s="416"/>
      <c r="BB16" s="416"/>
      <c r="BC16" s="416"/>
      <c r="BD16" s="416"/>
      <c r="BE16" s="416"/>
      <c r="BF16" s="416"/>
      <c r="BG16" s="416"/>
      <c r="BH16" s="416"/>
      <c r="BI16" s="416"/>
      <c r="BJ16" s="416"/>
      <c r="BK16" s="416"/>
      <c r="BL16" s="416"/>
      <c r="BM16" s="416"/>
      <c r="BN16" s="416"/>
      <c r="BO16" s="416"/>
      <c r="BP16" s="416"/>
      <c r="BQ16" s="416"/>
      <c r="BR16" s="416"/>
      <c r="BS16" s="416"/>
      <c r="BT16" s="416"/>
      <c r="BU16" s="416"/>
      <c r="BV16" s="416"/>
      <c r="BW16" s="416"/>
      <c r="BX16" s="416"/>
      <c r="BY16" s="416"/>
      <c r="BZ16" s="416"/>
      <c r="CA16" s="416"/>
      <c r="CB16" s="416"/>
      <c r="CC16" s="416"/>
      <c r="CD16" s="416"/>
      <c r="CE16" s="416"/>
      <c r="CF16" s="416"/>
      <c r="CG16" s="416"/>
      <c r="CH16" s="416"/>
      <c r="CI16" s="416"/>
      <c r="CJ16" s="416"/>
      <c r="CK16" s="416"/>
      <c r="CL16" s="416"/>
      <c r="CM16" s="416"/>
      <c r="CN16" s="416"/>
      <c r="CO16" s="416"/>
      <c r="CP16" s="416"/>
      <c r="CQ16" s="416"/>
      <c r="CR16" s="416"/>
      <c r="CS16" s="416"/>
      <c r="CT16" s="416"/>
      <c r="CU16" s="416"/>
      <c r="CV16" s="416"/>
      <c r="CW16" s="416"/>
      <c r="CX16" s="416"/>
      <c r="CY16" s="416"/>
      <c r="CZ16" s="416"/>
      <c r="DA16" s="416"/>
      <c r="DB16" s="416"/>
      <c r="DC16" s="416"/>
      <c r="DD16" s="416"/>
      <c r="DE16" s="416"/>
      <c r="DF16" s="416"/>
      <c r="DG16" s="416"/>
      <c r="DH16" s="416"/>
      <c r="DI16" s="416"/>
      <c r="DJ16" s="416"/>
      <c r="DK16" s="416"/>
      <c r="DL16" s="416"/>
      <c r="DM16" s="416"/>
      <c r="DN16" s="416"/>
      <c r="DO16" s="416"/>
      <c r="DP16" s="416"/>
      <c r="DQ16" s="416"/>
      <c r="DR16" s="417"/>
    </row>
    <row r="17" spans="1:122" ht="13.5" customHeight="1" thickBot="1">
      <c r="A17" s="120" t="s">
        <v>150</v>
      </c>
      <c r="B17" s="99"/>
      <c r="C17" s="99"/>
      <c r="D17" s="99"/>
      <c r="E17" s="99"/>
      <c r="F17" s="122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</row>
    <row r="18" spans="1:122" ht="21" customHeight="1" thickBot="1">
      <c r="A18" s="453" t="s">
        <v>144</v>
      </c>
      <c r="B18" s="453"/>
      <c r="C18" s="377" t="s">
        <v>143</v>
      </c>
      <c r="D18" s="377"/>
      <c r="E18" s="377"/>
      <c r="F18" s="377"/>
      <c r="G18" s="377"/>
      <c r="H18" s="377"/>
      <c r="I18" s="377"/>
      <c r="J18" s="377"/>
      <c r="K18" s="377"/>
      <c r="L18" s="453" t="s">
        <v>142</v>
      </c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  <c r="AA18" s="453"/>
      <c r="AB18" s="453"/>
      <c r="AC18" s="453"/>
      <c r="AD18" s="453"/>
      <c r="AE18" s="453"/>
      <c r="AF18" s="453"/>
      <c r="AG18" s="453"/>
      <c r="AH18" s="453"/>
      <c r="AI18" s="453"/>
      <c r="AJ18" s="453"/>
      <c r="AK18" s="453"/>
      <c r="AL18" s="453"/>
      <c r="AM18" s="453"/>
      <c r="AN18" s="453"/>
      <c r="AO18" s="453"/>
      <c r="AP18" s="453"/>
      <c r="AQ18" s="377" t="s">
        <v>141</v>
      </c>
      <c r="AR18" s="377"/>
      <c r="AS18" s="377"/>
      <c r="AT18" s="377"/>
      <c r="AU18" s="377"/>
      <c r="AV18" s="377"/>
      <c r="AW18" s="377"/>
      <c r="AX18" s="377"/>
      <c r="AY18" s="377"/>
      <c r="AZ18" s="377"/>
      <c r="BA18" s="377"/>
      <c r="BB18" s="377"/>
      <c r="BC18" s="377"/>
      <c r="BD18" s="377"/>
      <c r="BE18" s="377"/>
      <c r="BF18" s="377"/>
      <c r="BG18" s="377"/>
      <c r="BH18" s="377"/>
      <c r="BI18" s="377"/>
      <c r="BJ18" s="377"/>
      <c r="BK18" s="377"/>
      <c r="BL18" s="377"/>
      <c r="BM18" s="377"/>
      <c r="BN18" s="377"/>
      <c r="BO18" s="377"/>
      <c r="BP18" s="377"/>
      <c r="BQ18" s="377"/>
      <c r="BR18" s="377"/>
      <c r="BS18" s="377"/>
      <c r="BT18" s="377"/>
      <c r="BU18" s="377"/>
      <c r="BV18" s="377"/>
      <c r="BW18" s="377"/>
      <c r="BX18" s="377"/>
      <c r="BY18" s="377"/>
      <c r="BZ18" s="377"/>
      <c r="CA18" s="377"/>
      <c r="CB18" s="377"/>
      <c r="CC18" s="341" t="s">
        <v>149</v>
      </c>
      <c r="CD18" s="342"/>
      <c r="CE18" s="342"/>
      <c r="CF18" s="342"/>
      <c r="CG18" s="342"/>
      <c r="CH18" s="342"/>
      <c r="CI18" s="342"/>
      <c r="CJ18" s="342"/>
      <c r="CK18" s="342"/>
      <c r="CL18" s="342"/>
      <c r="CM18" s="342"/>
      <c r="CN18" s="342"/>
      <c r="CO18" s="342"/>
      <c r="CP18" s="342"/>
      <c r="CQ18" s="342"/>
      <c r="CR18" s="342"/>
      <c r="CS18" s="342"/>
      <c r="CT18" s="343"/>
      <c r="CU18" s="458" t="s">
        <v>148</v>
      </c>
      <c r="CV18" s="459"/>
      <c r="CW18" s="459"/>
      <c r="CX18" s="459"/>
      <c r="CY18" s="459"/>
      <c r="CZ18" s="459"/>
      <c r="DA18" s="459"/>
      <c r="DB18" s="459"/>
      <c r="DC18" s="459"/>
      <c r="DD18" s="345" t="s">
        <v>147</v>
      </c>
      <c r="DE18" s="346"/>
      <c r="DF18" s="346"/>
      <c r="DG18" s="346"/>
      <c r="DH18" s="346"/>
      <c r="DI18" s="346"/>
      <c r="DJ18" s="346"/>
      <c r="DK18" s="346"/>
      <c r="DL18" s="346"/>
      <c r="DM18" s="346"/>
      <c r="DN18" s="346"/>
      <c r="DO18" s="346"/>
      <c r="DP18" s="346"/>
      <c r="DQ18" s="346"/>
      <c r="DR18" s="347"/>
    </row>
    <row r="19" spans="1:122" ht="22.5" customHeight="1" thickBot="1">
      <c r="A19" s="454"/>
      <c r="B19" s="454"/>
      <c r="C19" s="378"/>
      <c r="D19" s="378"/>
      <c r="E19" s="378"/>
      <c r="F19" s="378"/>
      <c r="G19" s="378"/>
      <c r="H19" s="378"/>
      <c r="I19" s="378"/>
      <c r="J19" s="378"/>
      <c r="K19" s="378"/>
      <c r="L19" s="454"/>
      <c r="M19" s="454"/>
      <c r="N19" s="454"/>
      <c r="O19" s="454"/>
      <c r="P19" s="454"/>
      <c r="Q19" s="454"/>
      <c r="R19" s="454"/>
      <c r="S19" s="454"/>
      <c r="T19" s="454"/>
      <c r="U19" s="454"/>
      <c r="V19" s="454"/>
      <c r="W19" s="454"/>
      <c r="X19" s="454"/>
      <c r="Y19" s="454"/>
      <c r="Z19" s="454"/>
      <c r="AA19" s="454"/>
      <c r="AB19" s="454"/>
      <c r="AC19" s="454"/>
      <c r="AD19" s="454"/>
      <c r="AE19" s="454"/>
      <c r="AF19" s="454"/>
      <c r="AG19" s="454"/>
      <c r="AH19" s="454"/>
      <c r="AI19" s="454"/>
      <c r="AJ19" s="454"/>
      <c r="AK19" s="454"/>
      <c r="AL19" s="454"/>
      <c r="AM19" s="454"/>
      <c r="AN19" s="454"/>
      <c r="AO19" s="454"/>
      <c r="AP19" s="454"/>
      <c r="AQ19" s="378"/>
      <c r="AR19" s="378"/>
      <c r="AS19" s="378"/>
      <c r="AT19" s="378"/>
      <c r="AU19" s="378"/>
      <c r="AV19" s="378"/>
      <c r="AW19" s="378"/>
      <c r="AX19" s="378"/>
      <c r="AY19" s="378"/>
      <c r="AZ19" s="378"/>
      <c r="BA19" s="378"/>
      <c r="BB19" s="378"/>
      <c r="BC19" s="378"/>
      <c r="BD19" s="378"/>
      <c r="BE19" s="378"/>
      <c r="BF19" s="378"/>
      <c r="BG19" s="378"/>
      <c r="BH19" s="378"/>
      <c r="BI19" s="378"/>
      <c r="BJ19" s="378"/>
      <c r="BK19" s="378"/>
      <c r="BL19" s="378"/>
      <c r="BM19" s="378"/>
      <c r="BN19" s="378"/>
      <c r="BO19" s="378"/>
      <c r="BP19" s="378"/>
      <c r="BQ19" s="378"/>
      <c r="BR19" s="378"/>
      <c r="BS19" s="378"/>
      <c r="BT19" s="378"/>
      <c r="BU19" s="378"/>
      <c r="BV19" s="378"/>
      <c r="BW19" s="378"/>
      <c r="BX19" s="378"/>
      <c r="BY19" s="378"/>
      <c r="BZ19" s="378"/>
      <c r="CA19" s="378"/>
      <c r="CB19" s="378"/>
      <c r="CC19" s="462" t="s">
        <v>110</v>
      </c>
      <c r="CD19" s="463"/>
      <c r="CE19" s="463"/>
      <c r="CF19" s="463"/>
      <c r="CG19" s="463"/>
      <c r="CH19" s="464"/>
      <c r="CI19" s="462" t="s">
        <v>109</v>
      </c>
      <c r="CJ19" s="463"/>
      <c r="CK19" s="463"/>
      <c r="CL19" s="463"/>
      <c r="CM19" s="463"/>
      <c r="CN19" s="464"/>
      <c r="CO19" s="409" t="s">
        <v>108</v>
      </c>
      <c r="CP19" s="410"/>
      <c r="CQ19" s="410"/>
      <c r="CR19" s="410"/>
      <c r="CS19" s="410"/>
      <c r="CT19" s="411"/>
      <c r="CU19" s="460"/>
      <c r="CV19" s="461"/>
      <c r="CW19" s="461"/>
      <c r="CX19" s="461"/>
      <c r="CY19" s="461"/>
      <c r="CZ19" s="461"/>
      <c r="DA19" s="461"/>
      <c r="DB19" s="461"/>
      <c r="DC19" s="461"/>
      <c r="DD19" s="351"/>
      <c r="DE19" s="352"/>
      <c r="DF19" s="352"/>
      <c r="DG19" s="352"/>
      <c r="DH19" s="352"/>
      <c r="DI19" s="352"/>
      <c r="DJ19" s="352"/>
      <c r="DK19" s="352"/>
      <c r="DL19" s="352"/>
      <c r="DM19" s="352"/>
      <c r="DN19" s="352"/>
      <c r="DO19" s="352"/>
      <c r="DP19" s="352"/>
      <c r="DQ19" s="352"/>
      <c r="DR19" s="353"/>
    </row>
    <row r="20" spans="1:122" ht="22.5" customHeight="1">
      <c r="A20" s="379">
        <v>1</v>
      </c>
      <c r="B20" s="380"/>
      <c r="C20" s="383"/>
      <c r="D20" s="383"/>
      <c r="E20" s="383"/>
      <c r="F20" s="383"/>
      <c r="G20" s="383"/>
      <c r="H20" s="383"/>
      <c r="I20" s="383"/>
      <c r="J20" s="383"/>
      <c r="K20" s="383"/>
      <c r="L20" s="385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  <c r="AC20" s="386"/>
      <c r="AD20" s="386"/>
      <c r="AE20" s="386"/>
      <c r="AF20" s="386"/>
      <c r="AG20" s="386"/>
      <c r="AH20" s="386"/>
      <c r="AI20" s="386"/>
      <c r="AJ20" s="386"/>
      <c r="AK20" s="386"/>
      <c r="AL20" s="386"/>
      <c r="AM20" s="386"/>
      <c r="AN20" s="386"/>
      <c r="AO20" s="386"/>
      <c r="AP20" s="387"/>
      <c r="AQ20" s="438" t="s">
        <v>137</v>
      </c>
      <c r="AR20" s="439"/>
      <c r="AS20" s="439"/>
      <c r="AT20" s="439"/>
      <c r="AU20" s="439"/>
      <c r="AV20" s="439"/>
      <c r="AW20" s="439"/>
      <c r="AX20" s="439"/>
      <c r="AY20" s="439"/>
      <c r="AZ20" s="439"/>
      <c r="BA20" s="439"/>
      <c r="BB20" s="439"/>
      <c r="BC20" s="439"/>
      <c r="BD20" s="439"/>
      <c r="BE20" s="439"/>
      <c r="BF20" s="439"/>
      <c r="BG20" s="439"/>
      <c r="BH20" s="439"/>
      <c r="BI20" s="439"/>
      <c r="BJ20" s="439"/>
      <c r="BK20" s="439"/>
      <c r="BL20" s="439"/>
      <c r="BM20" s="439"/>
      <c r="BN20" s="439"/>
      <c r="BO20" s="439"/>
      <c r="BP20" s="439"/>
      <c r="BQ20" s="439"/>
      <c r="BR20" s="439"/>
      <c r="BS20" s="439"/>
      <c r="BT20" s="439"/>
      <c r="BU20" s="439"/>
      <c r="BV20" s="439"/>
      <c r="BW20" s="439"/>
      <c r="BX20" s="439"/>
      <c r="BY20" s="439"/>
      <c r="BZ20" s="439"/>
      <c r="CA20" s="439"/>
      <c r="CB20" s="440"/>
      <c r="CC20" s="441"/>
      <c r="CD20" s="406"/>
      <c r="CE20" s="406"/>
      <c r="CF20" s="406"/>
      <c r="CG20" s="406"/>
      <c r="CH20" s="407"/>
      <c r="CI20" s="405"/>
      <c r="CJ20" s="406"/>
      <c r="CK20" s="406"/>
      <c r="CL20" s="406"/>
      <c r="CM20" s="406"/>
      <c r="CN20" s="407"/>
      <c r="CO20" s="374" t="str">
        <f>IF(ISERROR(CI20/CC20),"",CI20/CC20)</f>
        <v/>
      </c>
      <c r="CP20" s="375"/>
      <c r="CQ20" s="375"/>
      <c r="CR20" s="375"/>
      <c r="CS20" s="375"/>
      <c r="CT20" s="376"/>
      <c r="CU20" s="421" t="str">
        <f>IF(ISERROR(AVERAGE(CN20:CS22)),"",AVERAGE(CN20:CS22))</f>
        <v/>
      </c>
      <c r="CV20" s="422"/>
      <c r="CW20" s="422"/>
      <c r="CX20" s="422"/>
      <c r="CY20" s="422"/>
      <c r="CZ20" s="422"/>
      <c r="DA20" s="422"/>
      <c r="DB20" s="422"/>
      <c r="DC20" s="423"/>
      <c r="DD20" s="430"/>
      <c r="DE20" s="430"/>
      <c r="DF20" s="430"/>
      <c r="DG20" s="430"/>
      <c r="DH20" s="430"/>
      <c r="DI20" s="430"/>
      <c r="DJ20" s="430"/>
      <c r="DK20" s="430"/>
      <c r="DL20" s="430"/>
      <c r="DM20" s="430"/>
      <c r="DN20" s="430"/>
      <c r="DO20" s="430"/>
      <c r="DP20" s="430"/>
      <c r="DQ20" s="430"/>
      <c r="DR20" s="431"/>
    </row>
    <row r="21" spans="1:122" ht="22.5" customHeight="1">
      <c r="A21" s="379"/>
      <c r="B21" s="380"/>
      <c r="C21" s="383"/>
      <c r="D21" s="383"/>
      <c r="E21" s="383"/>
      <c r="F21" s="383"/>
      <c r="G21" s="383"/>
      <c r="H21" s="383"/>
      <c r="I21" s="383"/>
      <c r="J21" s="383"/>
      <c r="K21" s="383"/>
      <c r="L21" s="385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7"/>
      <c r="AQ21" s="449" t="s">
        <v>136</v>
      </c>
      <c r="AR21" s="450"/>
      <c r="AS21" s="450"/>
      <c r="AT21" s="450"/>
      <c r="AU21" s="450"/>
      <c r="AV21" s="450"/>
      <c r="AW21" s="450"/>
      <c r="AX21" s="450"/>
      <c r="AY21" s="450"/>
      <c r="AZ21" s="450"/>
      <c r="BA21" s="450"/>
      <c r="BB21" s="450"/>
      <c r="BC21" s="450"/>
      <c r="BD21" s="450"/>
      <c r="BE21" s="450"/>
      <c r="BF21" s="450"/>
      <c r="BG21" s="450"/>
      <c r="BH21" s="450"/>
      <c r="BI21" s="450"/>
      <c r="BJ21" s="450"/>
      <c r="BK21" s="450"/>
      <c r="BL21" s="450"/>
      <c r="BM21" s="450"/>
      <c r="BN21" s="450"/>
      <c r="BO21" s="450"/>
      <c r="BP21" s="450"/>
      <c r="BQ21" s="450"/>
      <c r="BR21" s="450"/>
      <c r="BS21" s="450"/>
      <c r="BT21" s="450"/>
      <c r="BU21" s="450"/>
      <c r="BV21" s="450"/>
      <c r="BW21" s="450"/>
      <c r="BX21" s="450"/>
      <c r="BY21" s="450"/>
      <c r="BZ21" s="450"/>
      <c r="CA21" s="450"/>
      <c r="CB21" s="451"/>
      <c r="CC21" s="357"/>
      <c r="CD21" s="358"/>
      <c r="CE21" s="358"/>
      <c r="CF21" s="358"/>
      <c r="CG21" s="358"/>
      <c r="CH21" s="359"/>
      <c r="CI21" s="404"/>
      <c r="CJ21" s="358"/>
      <c r="CK21" s="358"/>
      <c r="CL21" s="358"/>
      <c r="CM21" s="358"/>
      <c r="CN21" s="359"/>
      <c r="CO21" s="401" t="str">
        <f>IF(ISERROR(CI21/CC21),"",CI21/CC21)</f>
        <v/>
      </c>
      <c r="CP21" s="402"/>
      <c r="CQ21" s="402"/>
      <c r="CR21" s="402"/>
      <c r="CS21" s="402"/>
      <c r="CT21" s="403"/>
      <c r="CU21" s="424"/>
      <c r="CV21" s="425"/>
      <c r="CW21" s="425"/>
      <c r="CX21" s="425"/>
      <c r="CY21" s="425"/>
      <c r="CZ21" s="425"/>
      <c r="DA21" s="425"/>
      <c r="DB21" s="425"/>
      <c r="DC21" s="426"/>
      <c r="DD21" s="432"/>
      <c r="DE21" s="432"/>
      <c r="DF21" s="432"/>
      <c r="DG21" s="432"/>
      <c r="DH21" s="432"/>
      <c r="DI21" s="432"/>
      <c r="DJ21" s="432"/>
      <c r="DK21" s="432"/>
      <c r="DL21" s="432"/>
      <c r="DM21" s="432"/>
      <c r="DN21" s="432"/>
      <c r="DO21" s="432"/>
      <c r="DP21" s="432"/>
      <c r="DQ21" s="432"/>
      <c r="DR21" s="433"/>
    </row>
    <row r="22" spans="1:122" s="62" customFormat="1" ht="22.5" customHeight="1" thickBot="1">
      <c r="A22" s="381"/>
      <c r="B22" s="382"/>
      <c r="C22" s="384"/>
      <c r="D22" s="384"/>
      <c r="E22" s="384"/>
      <c r="F22" s="384"/>
      <c r="G22" s="384"/>
      <c r="H22" s="384"/>
      <c r="I22" s="384"/>
      <c r="J22" s="384"/>
      <c r="K22" s="384"/>
      <c r="L22" s="388"/>
      <c r="M22" s="389"/>
      <c r="N22" s="389"/>
      <c r="O22" s="389"/>
      <c r="P22" s="389"/>
      <c r="Q22" s="389"/>
      <c r="R22" s="389"/>
      <c r="S22" s="389"/>
      <c r="T22" s="389"/>
      <c r="U22" s="389"/>
      <c r="V22" s="389"/>
      <c r="W22" s="389"/>
      <c r="X22" s="389"/>
      <c r="Y22" s="389"/>
      <c r="Z22" s="389"/>
      <c r="AA22" s="389"/>
      <c r="AB22" s="389"/>
      <c r="AC22" s="389"/>
      <c r="AD22" s="389"/>
      <c r="AE22" s="389"/>
      <c r="AF22" s="389"/>
      <c r="AG22" s="389"/>
      <c r="AH22" s="389"/>
      <c r="AI22" s="389"/>
      <c r="AJ22" s="389"/>
      <c r="AK22" s="389"/>
      <c r="AL22" s="389"/>
      <c r="AM22" s="389"/>
      <c r="AN22" s="389"/>
      <c r="AO22" s="389"/>
      <c r="AP22" s="390"/>
      <c r="AQ22" s="442" t="s">
        <v>135</v>
      </c>
      <c r="AR22" s="443"/>
      <c r="AS22" s="443"/>
      <c r="AT22" s="443"/>
      <c r="AU22" s="443"/>
      <c r="AV22" s="443"/>
      <c r="AW22" s="443"/>
      <c r="AX22" s="443"/>
      <c r="AY22" s="443"/>
      <c r="AZ22" s="443"/>
      <c r="BA22" s="443"/>
      <c r="BB22" s="443"/>
      <c r="BC22" s="443"/>
      <c r="BD22" s="443"/>
      <c r="BE22" s="443"/>
      <c r="BF22" s="443"/>
      <c r="BG22" s="443"/>
      <c r="BH22" s="443"/>
      <c r="BI22" s="443"/>
      <c r="BJ22" s="443"/>
      <c r="BK22" s="443"/>
      <c r="BL22" s="443"/>
      <c r="BM22" s="443"/>
      <c r="BN22" s="443"/>
      <c r="BO22" s="443"/>
      <c r="BP22" s="443"/>
      <c r="BQ22" s="443"/>
      <c r="BR22" s="443"/>
      <c r="BS22" s="443"/>
      <c r="BT22" s="443"/>
      <c r="BU22" s="443"/>
      <c r="BV22" s="443"/>
      <c r="BW22" s="443"/>
      <c r="BX22" s="443"/>
      <c r="BY22" s="443"/>
      <c r="BZ22" s="443"/>
      <c r="CA22" s="443"/>
      <c r="CB22" s="444"/>
      <c r="CC22" s="445"/>
      <c r="CD22" s="446"/>
      <c r="CE22" s="446"/>
      <c r="CF22" s="446"/>
      <c r="CG22" s="446"/>
      <c r="CH22" s="447"/>
      <c r="CI22" s="448"/>
      <c r="CJ22" s="446"/>
      <c r="CK22" s="446"/>
      <c r="CL22" s="446"/>
      <c r="CM22" s="446"/>
      <c r="CN22" s="447"/>
      <c r="CO22" s="360"/>
      <c r="CP22" s="361"/>
      <c r="CQ22" s="361"/>
      <c r="CR22" s="361"/>
      <c r="CS22" s="361"/>
      <c r="CT22" s="362"/>
      <c r="CU22" s="427"/>
      <c r="CV22" s="428"/>
      <c r="CW22" s="428"/>
      <c r="CX22" s="428"/>
      <c r="CY22" s="428"/>
      <c r="CZ22" s="428"/>
      <c r="DA22" s="428"/>
      <c r="DB22" s="428"/>
      <c r="DC22" s="429"/>
      <c r="DD22" s="434"/>
      <c r="DE22" s="434"/>
      <c r="DF22" s="434"/>
      <c r="DG22" s="434"/>
      <c r="DH22" s="434"/>
      <c r="DI22" s="434"/>
      <c r="DJ22" s="434"/>
      <c r="DK22" s="434"/>
      <c r="DL22" s="434"/>
      <c r="DM22" s="434"/>
      <c r="DN22" s="434"/>
      <c r="DO22" s="434"/>
      <c r="DP22" s="434"/>
      <c r="DQ22" s="434"/>
      <c r="DR22" s="435"/>
    </row>
    <row r="23" spans="1:122" s="62" customFormat="1" ht="22.5" customHeight="1">
      <c r="A23" s="379">
        <v>2</v>
      </c>
      <c r="B23" s="380"/>
      <c r="C23" s="383"/>
      <c r="D23" s="383"/>
      <c r="E23" s="383"/>
      <c r="F23" s="383"/>
      <c r="G23" s="383"/>
      <c r="H23" s="383"/>
      <c r="I23" s="383"/>
      <c r="J23" s="383"/>
      <c r="K23" s="383"/>
      <c r="L23" s="385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  <c r="AC23" s="386"/>
      <c r="AD23" s="386"/>
      <c r="AE23" s="386"/>
      <c r="AF23" s="386"/>
      <c r="AG23" s="386"/>
      <c r="AH23" s="386"/>
      <c r="AI23" s="386"/>
      <c r="AJ23" s="386"/>
      <c r="AK23" s="386"/>
      <c r="AL23" s="386"/>
      <c r="AM23" s="386"/>
      <c r="AN23" s="386"/>
      <c r="AO23" s="386"/>
      <c r="AP23" s="387"/>
      <c r="AQ23" s="438" t="s">
        <v>137</v>
      </c>
      <c r="AR23" s="439"/>
      <c r="AS23" s="439"/>
      <c r="AT23" s="439"/>
      <c r="AU23" s="439"/>
      <c r="AV23" s="439"/>
      <c r="AW23" s="439"/>
      <c r="AX23" s="439"/>
      <c r="AY23" s="439"/>
      <c r="AZ23" s="439"/>
      <c r="BA23" s="439"/>
      <c r="BB23" s="439"/>
      <c r="BC23" s="439"/>
      <c r="BD23" s="439"/>
      <c r="BE23" s="439"/>
      <c r="BF23" s="439"/>
      <c r="BG23" s="439"/>
      <c r="BH23" s="439"/>
      <c r="BI23" s="439"/>
      <c r="BJ23" s="439"/>
      <c r="BK23" s="439"/>
      <c r="BL23" s="439"/>
      <c r="BM23" s="439"/>
      <c r="BN23" s="439"/>
      <c r="BO23" s="439"/>
      <c r="BP23" s="439"/>
      <c r="BQ23" s="439"/>
      <c r="BR23" s="439"/>
      <c r="BS23" s="439"/>
      <c r="BT23" s="439"/>
      <c r="BU23" s="439"/>
      <c r="BV23" s="439"/>
      <c r="BW23" s="439"/>
      <c r="BX23" s="439"/>
      <c r="BY23" s="439"/>
      <c r="BZ23" s="439"/>
      <c r="CA23" s="439"/>
      <c r="CB23" s="440"/>
      <c r="CC23" s="441"/>
      <c r="CD23" s="406"/>
      <c r="CE23" s="406"/>
      <c r="CF23" s="406"/>
      <c r="CG23" s="406"/>
      <c r="CH23" s="407"/>
      <c r="CI23" s="405"/>
      <c r="CJ23" s="406"/>
      <c r="CK23" s="406"/>
      <c r="CL23" s="406"/>
      <c r="CM23" s="406"/>
      <c r="CN23" s="407"/>
      <c r="CO23" s="374" t="str">
        <f t="shared" ref="CO23:CO34" si="0">IF(ISERROR(CI23/CC23),"",CI23/CC23)</f>
        <v/>
      </c>
      <c r="CP23" s="375"/>
      <c r="CQ23" s="375"/>
      <c r="CR23" s="375"/>
      <c r="CS23" s="375"/>
      <c r="CT23" s="376"/>
      <c r="CU23" s="421" t="str">
        <f>IF(ISERROR(AVERAGE(CN23:CS25)),"",AVERAGE(CN23:CS25))</f>
        <v/>
      </c>
      <c r="CV23" s="422"/>
      <c r="CW23" s="422"/>
      <c r="CX23" s="422"/>
      <c r="CY23" s="422"/>
      <c r="CZ23" s="422"/>
      <c r="DA23" s="422"/>
      <c r="DB23" s="422"/>
      <c r="DC23" s="423"/>
      <c r="DD23" s="430"/>
      <c r="DE23" s="430"/>
      <c r="DF23" s="430"/>
      <c r="DG23" s="430"/>
      <c r="DH23" s="430"/>
      <c r="DI23" s="430"/>
      <c r="DJ23" s="430"/>
      <c r="DK23" s="430"/>
      <c r="DL23" s="430"/>
      <c r="DM23" s="430"/>
      <c r="DN23" s="430"/>
      <c r="DO23" s="430"/>
      <c r="DP23" s="430"/>
      <c r="DQ23" s="430"/>
      <c r="DR23" s="431"/>
    </row>
    <row r="24" spans="1:122" s="62" customFormat="1" ht="22.5" customHeight="1">
      <c r="A24" s="379"/>
      <c r="B24" s="380"/>
      <c r="C24" s="383"/>
      <c r="D24" s="383"/>
      <c r="E24" s="383"/>
      <c r="F24" s="383"/>
      <c r="G24" s="383"/>
      <c r="H24" s="383"/>
      <c r="I24" s="383"/>
      <c r="J24" s="383"/>
      <c r="K24" s="383"/>
      <c r="L24" s="385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  <c r="AC24" s="386"/>
      <c r="AD24" s="386"/>
      <c r="AE24" s="386"/>
      <c r="AF24" s="386"/>
      <c r="AG24" s="386"/>
      <c r="AH24" s="386"/>
      <c r="AI24" s="386"/>
      <c r="AJ24" s="386"/>
      <c r="AK24" s="386"/>
      <c r="AL24" s="386"/>
      <c r="AM24" s="386"/>
      <c r="AN24" s="386"/>
      <c r="AO24" s="386"/>
      <c r="AP24" s="387"/>
      <c r="AQ24" s="449" t="s">
        <v>136</v>
      </c>
      <c r="AR24" s="450"/>
      <c r="AS24" s="450"/>
      <c r="AT24" s="450"/>
      <c r="AU24" s="450"/>
      <c r="AV24" s="450"/>
      <c r="AW24" s="450"/>
      <c r="AX24" s="450"/>
      <c r="AY24" s="450"/>
      <c r="AZ24" s="450"/>
      <c r="BA24" s="450"/>
      <c r="BB24" s="450"/>
      <c r="BC24" s="450"/>
      <c r="BD24" s="450"/>
      <c r="BE24" s="450"/>
      <c r="BF24" s="450"/>
      <c r="BG24" s="450"/>
      <c r="BH24" s="450"/>
      <c r="BI24" s="450"/>
      <c r="BJ24" s="450"/>
      <c r="BK24" s="450"/>
      <c r="BL24" s="450"/>
      <c r="BM24" s="450"/>
      <c r="BN24" s="450"/>
      <c r="BO24" s="450"/>
      <c r="BP24" s="450"/>
      <c r="BQ24" s="450"/>
      <c r="BR24" s="450"/>
      <c r="BS24" s="450"/>
      <c r="BT24" s="450"/>
      <c r="BU24" s="450"/>
      <c r="BV24" s="450"/>
      <c r="BW24" s="450"/>
      <c r="BX24" s="450"/>
      <c r="BY24" s="450"/>
      <c r="BZ24" s="450"/>
      <c r="CA24" s="450"/>
      <c r="CB24" s="451"/>
      <c r="CC24" s="357"/>
      <c r="CD24" s="358"/>
      <c r="CE24" s="358"/>
      <c r="CF24" s="358"/>
      <c r="CG24" s="358"/>
      <c r="CH24" s="359"/>
      <c r="CI24" s="404"/>
      <c r="CJ24" s="358"/>
      <c r="CK24" s="358"/>
      <c r="CL24" s="358"/>
      <c r="CM24" s="358"/>
      <c r="CN24" s="359"/>
      <c r="CO24" s="401" t="str">
        <f t="shared" si="0"/>
        <v/>
      </c>
      <c r="CP24" s="402"/>
      <c r="CQ24" s="402"/>
      <c r="CR24" s="402"/>
      <c r="CS24" s="402"/>
      <c r="CT24" s="403"/>
      <c r="CU24" s="424"/>
      <c r="CV24" s="425"/>
      <c r="CW24" s="425"/>
      <c r="CX24" s="425"/>
      <c r="CY24" s="425"/>
      <c r="CZ24" s="425"/>
      <c r="DA24" s="425"/>
      <c r="DB24" s="425"/>
      <c r="DC24" s="426"/>
      <c r="DD24" s="432"/>
      <c r="DE24" s="432"/>
      <c r="DF24" s="432"/>
      <c r="DG24" s="432"/>
      <c r="DH24" s="432"/>
      <c r="DI24" s="432"/>
      <c r="DJ24" s="432"/>
      <c r="DK24" s="432"/>
      <c r="DL24" s="432"/>
      <c r="DM24" s="432"/>
      <c r="DN24" s="432"/>
      <c r="DO24" s="432"/>
      <c r="DP24" s="432"/>
      <c r="DQ24" s="432"/>
      <c r="DR24" s="433"/>
    </row>
    <row r="25" spans="1:122" s="62" customFormat="1" ht="22.5" customHeight="1" thickBot="1">
      <c r="A25" s="381"/>
      <c r="B25" s="382"/>
      <c r="C25" s="384"/>
      <c r="D25" s="384"/>
      <c r="E25" s="384"/>
      <c r="F25" s="384"/>
      <c r="G25" s="384"/>
      <c r="H25" s="384"/>
      <c r="I25" s="384"/>
      <c r="J25" s="384"/>
      <c r="K25" s="384"/>
      <c r="L25" s="388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  <c r="X25" s="389"/>
      <c r="Y25" s="389"/>
      <c r="Z25" s="389"/>
      <c r="AA25" s="389"/>
      <c r="AB25" s="389"/>
      <c r="AC25" s="389"/>
      <c r="AD25" s="389"/>
      <c r="AE25" s="389"/>
      <c r="AF25" s="389"/>
      <c r="AG25" s="389"/>
      <c r="AH25" s="389"/>
      <c r="AI25" s="389"/>
      <c r="AJ25" s="389"/>
      <c r="AK25" s="389"/>
      <c r="AL25" s="389"/>
      <c r="AM25" s="389"/>
      <c r="AN25" s="389"/>
      <c r="AO25" s="389"/>
      <c r="AP25" s="390"/>
      <c r="AQ25" s="442" t="s">
        <v>135</v>
      </c>
      <c r="AR25" s="443"/>
      <c r="AS25" s="443"/>
      <c r="AT25" s="443"/>
      <c r="AU25" s="443"/>
      <c r="AV25" s="443"/>
      <c r="AW25" s="443"/>
      <c r="AX25" s="443"/>
      <c r="AY25" s="443"/>
      <c r="AZ25" s="443"/>
      <c r="BA25" s="443"/>
      <c r="BB25" s="443"/>
      <c r="BC25" s="443"/>
      <c r="BD25" s="443"/>
      <c r="BE25" s="443"/>
      <c r="BF25" s="443"/>
      <c r="BG25" s="443"/>
      <c r="BH25" s="443"/>
      <c r="BI25" s="443"/>
      <c r="BJ25" s="443"/>
      <c r="BK25" s="443"/>
      <c r="BL25" s="443"/>
      <c r="BM25" s="443"/>
      <c r="BN25" s="443"/>
      <c r="BO25" s="443"/>
      <c r="BP25" s="443"/>
      <c r="BQ25" s="443"/>
      <c r="BR25" s="443"/>
      <c r="BS25" s="443"/>
      <c r="BT25" s="443"/>
      <c r="BU25" s="443"/>
      <c r="BV25" s="443"/>
      <c r="BW25" s="443"/>
      <c r="BX25" s="443"/>
      <c r="BY25" s="443"/>
      <c r="BZ25" s="443"/>
      <c r="CA25" s="443"/>
      <c r="CB25" s="444"/>
      <c r="CC25" s="445"/>
      <c r="CD25" s="446"/>
      <c r="CE25" s="446"/>
      <c r="CF25" s="446"/>
      <c r="CG25" s="446"/>
      <c r="CH25" s="447"/>
      <c r="CI25" s="448"/>
      <c r="CJ25" s="446"/>
      <c r="CK25" s="446"/>
      <c r="CL25" s="446"/>
      <c r="CM25" s="446"/>
      <c r="CN25" s="447"/>
      <c r="CO25" s="360" t="str">
        <f t="shared" si="0"/>
        <v/>
      </c>
      <c r="CP25" s="361"/>
      <c r="CQ25" s="361"/>
      <c r="CR25" s="361"/>
      <c r="CS25" s="361"/>
      <c r="CT25" s="362"/>
      <c r="CU25" s="427"/>
      <c r="CV25" s="428"/>
      <c r="CW25" s="428"/>
      <c r="CX25" s="428"/>
      <c r="CY25" s="428"/>
      <c r="CZ25" s="428"/>
      <c r="DA25" s="428"/>
      <c r="DB25" s="428"/>
      <c r="DC25" s="429"/>
      <c r="DD25" s="434"/>
      <c r="DE25" s="434"/>
      <c r="DF25" s="434"/>
      <c r="DG25" s="434"/>
      <c r="DH25" s="434"/>
      <c r="DI25" s="434"/>
      <c r="DJ25" s="434"/>
      <c r="DK25" s="434"/>
      <c r="DL25" s="434"/>
      <c r="DM25" s="434"/>
      <c r="DN25" s="434"/>
      <c r="DO25" s="434"/>
      <c r="DP25" s="434"/>
      <c r="DQ25" s="434"/>
      <c r="DR25" s="435"/>
    </row>
    <row r="26" spans="1:122" ht="22.5" customHeight="1">
      <c r="A26" s="379">
        <v>3</v>
      </c>
      <c r="B26" s="380"/>
      <c r="C26" s="383"/>
      <c r="D26" s="383"/>
      <c r="E26" s="383"/>
      <c r="F26" s="383"/>
      <c r="G26" s="383"/>
      <c r="H26" s="383"/>
      <c r="I26" s="383"/>
      <c r="J26" s="383"/>
      <c r="K26" s="383"/>
      <c r="L26" s="385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386"/>
      <c r="AH26" s="386"/>
      <c r="AI26" s="386"/>
      <c r="AJ26" s="386"/>
      <c r="AK26" s="386"/>
      <c r="AL26" s="386"/>
      <c r="AM26" s="386"/>
      <c r="AN26" s="386"/>
      <c r="AO26" s="386"/>
      <c r="AP26" s="387"/>
      <c r="AQ26" s="438" t="s">
        <v>137</v>
      </c>
      <c r="AR26" s="439"/>
      <c r="AS26" s="439"/>
      <c r="AT26" s="439"/>
      <c r="AU26" s="439"/>
      <c r="AV26" s="439"/>
      <c r="AW26" s="439"/>
      <c r="AX26" s="439"/>
      <c r="AY26" s="439"/>
      <c r="AZ26" s="439"/>
      <c r="BA26" s="439"/>
      <c r="BB26" s="439"/>
      <c r="BC26" s="439"/>
      <c r="BD26" s="439"/>
      <c r="BE26" s="439"/>
      <c r="BF26" s="439"/>
      <c r="BG26" s="439"/>
      <c r="BH26" s="439"/>
      <c r="BI26" s="439"/>
      <c r="BJ26" s="439"/>
      <c r="BK26" s="439"/>
      <c r="BL26" s="439"/>
      <c r="BM26" s="439"/>
      <c r="BN26" s="439"/>
      <c r="BO26" s="439"/>
      <c r="BP26" s="439"/>
      <c r="BQ26" s="439"/>
      <c r="BR26" s="439"/>
      <c r="BS26" s="439"/>
      <c r="BT26" s="439"/>
      <c r="BU26" s="439"/>
      <c r="BV26" s="439"/>
      <c r="BW26" s="439"/>
      <c r="BX26" s="439"/>
      <c r="BY26" s="439"/>
      <c r="BZ26" s="439"/>
      <c r="CA26" s="439"/>
      <c r="CB26" s="440"/>
      <c r="CC26" s="441"/>
      <c r="CD26" s="406"/>
      <c r="CE26" s="406"/>
      <c r="CF26" s="406"/>
      <c r="CG26" s="406"/>
      <c r="CH26" s="407"/>
      <c r="CI26" s="405"/>
      <c r="CJ26" s="406"/>
      <c r="CK26" s="406"/>
      <c r="CL26" s="406"/>
      <c r="CM26" s="406"/>
      <c r="CN26" s="407"/>
      <c r="CO26" s="374" t="str">
        <f t="shared" si="0"/>
        <v/>
      </c>
      <c r="CP26" s="375"/>
      <c r="CQ26" s="375"/>
      <c r="CR26" s="375"/>
      <c r="CS26" s="375"/>
      <c r="CT26" s="376"/>
      <c r="CU26" s="421" t="str">
        <f>IF(ISERROR(AVERAGE(CN26:CS28)),"",AVERAGE(CN26:CS28))</f>
        <v/>
      </c>
      <c r="CV26" s="422"/>
      <c r="CW26" s="422"/>
      <c r="CX26" s="422"/>
      <c r="CY26" s="422"/>
      <c r="CZ26" s="422"/>
      <c r="DA26" s="422"/>
      <c r="DB26" s="422"/>
      <c r="DC26" s="423"/>
      <c r="DD26" s="430"/>
      <c r="DE26" s="430"/>
      <c r="DF26" s="430"/>
      <c r="DG26" s="430"/>
      <c r="DH26" s="430"/>
      <c r="DI26" s="430"/>
      <c r="DJ26" s="430"/>
      <c r="DK26" s="430"/>
      <c r="DL26" s="430"/>
      <c r="DM26" s="430"/>
      <c r="DN26" s="430"/>
      <c r="DO26" s="430"/>
      <c r="DP26" s="430"/>
      <c r="DQ26" s="430"/>
      <c r="DR26" s="431"/>
    </row>
    <row r="27" spans="1:122" ht="22.5" customHeight="1">
      <c r="A27" s="379"/>
      <c r="B27" s="380"/>
      <c r="C27" s="383"/>
      <c r="D27" s="383"/>
      <c r="E27" s="383"/>
      <c r="F27" s="383"/>
      <c r="G27" s="383"/>
      <c r="H27" s="383"/>
      <c r="I27" s="383"/>
      <c r="J27" s="383"/>
      <c r="K27" s="383"/>
      <c r="L27" s="385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  <c r="AE27" s="386"/>
      <c r="AF27" s="386"/>
      <c r="AG27" s="386"/>
      <c r="AH27" s="386"/>
      <c r="AI27" s="386"/>
      <c r="AJ27" s="386"/>
      <c r="AK27" s="386"/>
      <c r="AL27" s="386"/>
      <c r="AM27" s="386"/>
      <c r="AN27" s="386"/>
      <c r="AO27" s="386"/>
      <c r="AP27" s="387"/>
      <c r="AQ27" s="449" t="s">
        <v>136</v>
      </c>
      <c r="AR27" s="450"/>
      <c r="AS27" s="450"/>
      <c r="AT27" s="450"/>
      <c r="AU27" s="450"/>
      <c r="AV27" s="450"/>
      <c r="AW27" s="450"/>
      <c r="AX27" s="450"/>
      <c r="AY27" s="450"/>
      <c r="AZ27" s="450"/>
      <c r="BA27" s="450"/>
      <c r="BB27" s="450"/>
      <c r="BC27" s="450"/>
      <c r="BD27" s="450"/>
      <c r="BE27" s="450"/>
      <c r="BF27" s="450"/>
      <c r="BG27" s="450"/>
      <c r="BH27" s="450"/>
      <c r="BI27" s="450"/>
      <c r="BJ27" s="450"/>
      <c r="BK27" s="450"/>
      <c r="BL27" s="450"/>
      <c r="BM27" s="450"/>
      <c r="BN27" s="450"/>
      <c r="BO27" s="450"/>
      <c r="BP27" s="450"/>
      <c r="BQ27" s="450"/>
      <c r="BR27" s="450"/>
      <c r="BS27" s="450"/>
      <c r="BT27" s="450"/>
      <c r="BU27" s="450"/>
      <c r="BV27" s="450"/>
      <c r="BW27" s="450"/>
      <c r="BX27" s="450"/>
      <c r="BY27" s="450"/>
      <c r="BZ27" s="450"/>
      <c r="CA27" s="450"/>
      <c r="CB27" s="451"/>
      <c r="CC27" s="357"/>
      <c r="CD27" s="358"/>
      <c r="CE27" s="358"/>
      <c r="CF27" s="358"/>
      <c r="CG27" s="358"/>
      <c r="CH27" s="359"/>
      <c r="CI27" s="404"/>
      <c r="CJ27" s="358"/>
      <c r="CK27" s="358"/>
      <c r="CL27" s="358"/>
      <c r="CM27" s="358"/>
      <c r="CN27" s="359"/>
      <c r="CO27" s="401" t="str">
        <f t="shared" si="0"/>
        <v/>
      </c>
      <c r="CP27" s="402"/>
      <c r="CQ27" s="402"/>
      <c r="CR27" s="402"/>
      <c r="CS27" s="402"/>
      <c r="CT27" s="403"/>
      <c r="CU27" s="424"/>
      <c r="CV27" s="425"/>
      <c r="CW27" s="425"/>
      <c r="CX27" s="425"/>
      <c r="CY27" s="425"/>
      <c r="CZ27" s="425"/>
      <c r="DA27" s="425"/>
      <c r="DB27" s="425"/>
      <c r="DC27" s="426"/>
      <c r="DD27" s="432"/>
      <c r="DE27" s="432"/>
      <c r="DF27" s="432"/>
      <c r="DG27" s="432"/>
      <c r="DH27" s="432"/>
      <c r="DI27" s="432"/>
      <c r="DJ27" s="432"/>
      <c r="DK27" s="432"/>
      <c r="DL27" s="432"/>
      <c r="DM27" s="432"/>
      <c r="DN27" s="432"/>
      <c r="DO27" s="432"/>
      <c r="DP27" s="432"/>
      <c r="DQ27" s="432"/>
      <c r="DR27" s="433"/>
    </row>
    <row r="28" spans="1:122" ht="22.5" customHeight="1" thickBot="1">
      <c r="A28" s="381"/>
      <c r="B28" s="382"/>
      <c r="C28" s="384"/>
      <c r="D28" s="384"/>
      <c r="E28" s="384"/>
      <c r="F28" s="384"/>
      <c r="G28" s="384"/>
      <c r="H28" s="384"/>
      <c r="I28" s="384"/>
      <c r="J28" s="384"/>
      <c r="K28" s="384"/>
      <c r="L28" s="388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89"/>
      <c r="X28" s="389"/>
      <c r="Y28" s="389"/>
      <c r="Z28" s="389"/>
      <c r="AA28" s="389"/>
      <c r="AB28" s="389"/>
      <c r="AC28" s="389"/>
      <c r="AD28" s="389"/>
      <c r="AE28" s="389"/>
      <c r="AF28" s="389"/>
      <c r="AG28" s="389"/>
      <c r="AH28" s="389"/>
      <c r="AI28" s="389"/>
      <c r="AJ28" s="389"/>
      <c r="AK28" s="389"/>
      <c r="AL28" s="389"/>
      <c r="AM28" s="389"/>
      <c r="AN28" s="389"/>
      <c r="AO28" s="389"/>
      <c r="AP28" s="390"/>
      <c r="AQ28" s="442" t="s">
        <v>135</v>
      </c>
      <c r="AR28" s="443"/>
      <c r="AS28" s="443"/>
      <c r="AT28" s="443"/>
      <c r="AU28" s="443"/>
      <c r="AV28" s="443"/>
      <c r="AW28" s="443"/>
      <c r="AX28" s="443"/>
      <c r="AY28" s="443"/>
      <c r="AZ28" s="443"/>
      <c r="BA28" s="443"/>
      <c r="BB28" s="443"/>
      <c r="BC28" s="443"/>
      <c r="BD28" s="443"/>
      <c r="BE28" s="443"/>
      <c r="BF28" s="443"/>
      <c r="BG28" s="443"/>
      <c r="BH28" s="443"/>
      <c r="BI28" s="443"/>
      <c r="BJ28" s="443"/>
      <c r="BK28" s="443"/>
      <c r="BL28" s="443"/>
      <c r="BM28" s="443"/>
      <c r="BN28" s="443"/>
      <c r="BO28" s="443"/>
      <c r="BP28" s="443"/>
      <c r="BQ28" s="443"/>
      <c r="BR28" s="443"/>
      <c r="BS28" s="443"/>
      <c r="BT28" s="443"/>
      <c r="BU28" s="443"/>
      <c r="BV28" s="443"/>
      <c r="BW28" s="443"/>
      <c r="BX28" s="443"/>
      <c r="BY28" s="443"/>
      <c r="BZ28" s="443"/>
      <c r="CA28" s="443"/>
      <c r="CB28" s="444"/>
      <c r="CC28" s="445"/>
      <c r="CD28" s="446"/>
      <c r="CE28" s="446"/>
      <c r="CF28" s="446"/>
      <c r="CG28" s="446"/>
      <c r="CH28" s="447"/>
      <c r="CI28" s="448"/>
      <c r="CJ28" s="446"/>
      <c r="CK28" s="446"/>
      <c r="CL28" s="446"/>
      <c r="CM28" s="446"/>
      <c r="CN28" s="447"/>
      <c r="CO28" s="360" t="str">
        <f t="shared" si="0"/>
        <v/>
      </c>
      <c r="CP28" s="361"/>
      <c r="CQ28" s="361"/>
      <c r="CR28" s="361"/>
      <c r="CS28" s="361"/>
      <c r="CT28" s="362"/>
      <c r="CU28" s="427"/>
      <c r="CV28" s="428"/>
      <c r="CW28" s="428"/>
      <c r="CX28" s="428"/>
      <c r="CY28" s="428"/>
      <c r="CZ28" s="428"/>
      <c r="DA28" s="428"/>
      <c r="DB28" s="428"/>
      <c r="DC28" s="429"/>
      <c r="DD28" s="434"/>
      <c r="DE28" s="434"/>
      <c r="DF28" s="434"/>
      <c r="DG28" s="434"/>
      <c r="DH28" s="434"/>
      <c r="DI28" s="434"/>
      <c r="DJ28" s="434"/>
      <c r="DK28" s="434"/>
      <c r="DL28" s="434"/>
      <c r="DM28" s="434"/>
      <c r="DN28" s="434"/>
      <c r="DO28" s="434"/>
      <c r="DP28" s="434"/>
      <c r="DQ28" s="434"/>
      <c r="DR28" s="435"/>
    </row>
    <row r="29" spans="1:122" ht="22.5" customHeight="1">
      <c r="A29" s="379">
        <v>4</v>
      </c>
      <c r="B29" s="380"/>
      <c r="C29" s="383"/>
      <c r="D29" s="383"/>
      <c r="E29" s="383"/>
      <c r="F29" s="383"/>
      <c r="G29" s="383"/>
      <c r="H29" s="383"/>
      <c r="I29" s="383"/>
      <c r="J29" s="383"/>
      <c r="K29" s="383"/>
      <c r="L29" s="385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  <c r="AG29" s="386"/>
      <c r="AH29" s="386"/>
      <c r="AI29" s="386"/>
      <c r="AJ29" s="386"/>
      <c r="AK29" s="386"/>
      <c r="AL29" s="386"/>
      <c r="AM29" s="386"/>
      <c r="AN29" s="386"/>
      <c r="AO29" s="386"/>
      <c r="AP29" s="387"/>
      <c r="AQ29" s="438" t="s">
        <v>137</v>
      </c>
      <c r="AR29" s="439"/>
      <c r="AS29" s="439"/>
      <c r="AT29" s="439"/>
      <c r="AU29" s="439"/>
      <c r="AV29" s="439"/>
      <c r="AW29" s="439"/>
      <c r="AX29" s="439"/>
      <c r="AY29" s="439"/>
      <c r="AZ29" s="439"/>
      <c r="BA29" s="439"/>
      <c r="BB29" s="439"/>
      <c r="BC29" s="439"/>
      <c r="BD29" s="439"/>
      <c r="BE29" s="439"/>
      <c r="BF29" s="439"/>
      <c r="BG29" s="439"/>
      <c r="BH29" s="439"/>
      <c r="BI29" s="439"/>
      <c r="BJ29" s="439"/>
      <c r="BK29" s="439"/>
      <c r="BL29" s="439"/>
      <c r="BM29" s="439"/>
      <c r="BN29" s="439"/>
      <c r="BO29" s="439"/>
      <c r="BP29" s="439"/>
      <c r="BQ29" s="439"/>
      <c r="BR29" s="439"/>
      <c r="BS29" s="439"/>
      <c r="BT29" s="439"/>
      <c r="BU29" s="439"/>
      <c r="BV29" s="439"/>
      <c r="BW29" s="439"/>
      <c r="BX29" s="439"/>
      <c r="BY29" s="439"/>
      <c r="BZ29" s="439"/>
      <c r="CA29" s="439"/>
      <c r="CB29" s="440"/>
      <c r="CC29" s="441"/>
      <c r="CD29" s="406"/>
      <c r="CE29" s="406"/>
      <c r="CF29" s="406"/>
      <c r="CG29" s="406"/>
      <c r="CH29" s="407"/>
      <c r="CI29" s="405"/>
      <c r="CJ29" s="406"/>
      <c r="CK29" s="406"/>
      <c r="CL29" s="406"/>
      <c r="CM29" s="406"/>
      <c r="CN29" s="407"/>
      <c r="CO29" s="374" t="str">
        <f t="shared" si="0"/>
        <v/>
      </c>
      <c r="CP29" s="375"/>
      <c r="CQ29" s="375"/>
      <c r="CR29" s="375"/>
      <c r="CS29" s="375"/>
      <c r="CT29" s="376"/>
      <c r="CU29" s="421" t="str">
        <f>IF(ISERROR(AVERAGE(CN29:CS31)),"",AVERAGE(CN29:CS31))</f>
        <v/>
      </c>
      <c r="CV29" s="422"/>
      <c r="CW29" s="422"/>
      <c r="CX29" s="422"/>
      <c r="CY29" s="422"/>
      <c r="CZ29" s="422"/>
      <c r="DA29" s="422"/>
      <c r="DB29" s="422"/>
      <c r="DC29" s="423"/>
      <c r="DD29" s="430"/>
      <c r="DE29" s="430"/>
      <c r="DF29" s="430"/>
      <c r="DG29" s="430"/>
      <c r="DH29" s="430"/>
      <c r="DI29" s="430"/>
      <c r="DJ29" s="430"/>
      <c r="DK29" s="430"/>
      <c r="DL29" s="430"/>
      <c r="DM29" s="430"/>
      <c r="DN29" s="430"/>
      <c r="DO29" s="430"/>
      <c r="DP29" s="430"/>
      <c r="DQ29" s="430"/>
      <c r="DR29" s="431"/>
    </row>
    <row r="30" spans="1:122" ht="22.5" customHeight="1">
      <c r="A30" s="379"/>
      <c r="B30" s="380"/>
      <c r="C30" s="383"/>
      <c r="D30" s="383"/>
      <c r="E30" s="383"/>
      <c r="F30" s="383"/>
      <c r="G30" s="383"/>
      <c r="H30" s="383"/>
      <c r="I30" s="383"/>
      <c r="J30" s="383"/>
      <c r="K30" s="383"/>
      <c r="L30" s="385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  <c r="AC30" s="386"/>
      <c r="AD30" s="386"/>
      <c r="AE30" s="386"/>
      <c r="AF30" s="386"/>
      <c r="AG30" s="386"/>
      <c r="AH30" s="386"/>
      <c r="AI30" s="386"/>
      <c r="AJ30" s="386"/>
      <c r="AK30" s="386"/>
      <c r="AL30" s="386"/>
      <c r="AM30" s="386"/>
      <c r="AN30" s="386"/>
      <c r="AO30" s="386"/>
      <c r="AP30" s="387"/>
      <c r="AQ30" s="449" t="s">
        <v>136</v>
      </c>
      <c r="AR30" s="450"/>
      <c r="AS30" s="450"/>
      <c r="AT30" s="450"/>
      <c r="AU30" s="450"/>
      <c r="AV30" s="450"/>
      <c r="AW30" s="450"/>
      <c r="AX30" s="450"/>
      <c r="AY30" s="450"/>
      <c r="AZ30" s="450"/>
      <c r="BA30" s="450"/>
      <c r="BB30" s="450"/>
      <c r="BC30" s="450"/>
      <c r="BD30" s="450"/>
      <c r="BE30" s="450"/>
      <c r="BF30" s="450"/>
      <c r="BG30" s="450"/>
      <c r="BH30" s="450"/>
      <c r="BI30" s="450"/>
      <c r="BJ30" s="450"/>
      <c r="BK30" s="450"/>
      <c r="BL30" s="450"/>
      <c r="BM30" s="450"/>
      <c r="BN30" s="450"/>
      <c r="BO30" s="450"/>
      <c r="BP30" s="450"/>
      <c r="BQ30" s="450"/>
      <c r="BR30" s="450"/>
      <c r="BS30" s="450"/>
      <c r="BT30" s="450"/>
      <c r="BU30" s="450"/>
      <c r="BV30" s="450"/>
      <c r="BW30" s="450"/>
      <c r="BX30" s="450"/>
      <c r="BY30" s="450"/>
      <c r="BZ30" s="450"/>
      <c r="CA30" s="450"/>
      <c r="CB30" s="451"/>
      <c r="CC30" s="357"/>
      <c r="CD30" s="358"/>
      <c r="CE30" s="358"/>
      <c r="CF30" s="358"/>
      <c r="CG30" s="358"/>
      <c r="CH30" s="359"/>
      <c r="CI30" s="404"/>
      <c r="CJ30" s="358"/>
      <c r="CK30" s="358"/>
      <c r="CL30" s="358"/>
      <c r="CM30" s="358"/>
      <c r="CN30" s="359"/>
      <c r="CO30" s="401" t="str">
        <f t="shared" si="0"/>
        <v/>
      </c>
      <c r="CP30" s="402"/>
      <c r="CQ30" s="402"/>
      <c r="CR30" s="402"/>
      <c r="CS30" s="402"/>
      <c r="CT30" s="403"/>
      <c r="CU30" s="424"/>
      <c r="CV30" s="425"/>
      <c r="CW30" s="425"/>
      <c r="CX30" s="425"/>
      <c r="CY30" s="425"/>
      <c r="CZ30" s="425"/>
      <c r="DA30" s="425"/>
      <c r="DB30" s="425"/>
      <c r="DC30" s="426"/>
      <c r="DD30" s="432"/>
      <c r="DE30" s="432"/>
      <c r="DF30" s="432"/>
      <c r="DG30" s="432"/>
      <c r="DH30" s="432"/>
      <c r="DI30" s="432"/>
      <c r="DJ30" s="432"/>
      <c r="DK30" s="432"/>
      <c r="DL30" s="432"/>
      <c r="DM30" s="432"/>
      <c r="DN30" s="432"/>
      <c r="DO30" s="432"/>
      <c r="DP30" s="432"/>
      <c r="DQ30" s="432"/>
      <c r="DR30" s="433"/>
    </row>
    <row r="31" spans="1:122" ht="22.5" customHeight="1" thickBot="1">
      <c r="A31" s="381"/>
      <c r="B31" s="382"/>
      <c r="C31" s="384"/>
      <c r="D31" s="384"/>
      <c r="E31" s="384"/>
      <c r="F31" s="384"/>
      <c r="G31" s="384"/>
      <c r="H31" s="384"/>
      <c r="I31" s="384"/>
      <c r="J31" s="384"/>
      <c r="K31" s="384"/>
      <c r="L31" s="388"/>
      <c r="M31" s="389"/>
      <c r="N31" s="389"/>
      <c r="O31" s="389"/>
      <c r="P31" s="389"/>
      <c r="Q31" s="389"/>
      <c r="R31" s="389"/>
      <c r="S31" s="389"/>
      <c r="T31" s="389"/>
      <c r="U31" s="389"/>
      <c r="V31" s="389"/>
      <c r="W31" s="389"/>
      <c r="X31" s="389"/>
      <c r="Y31" s="389"/>
      <c r="Z31" s="389"/>
      <c r="AA31" s="389"/>
      <c r="AB31" s="389"/>
      <c r="AC31" s="389"/>
      <c r="AD31" s="389"/>
      <c r="AE31" s="389"/>
      <c r="AF31" s="389"/>
      <c r="AG31" s="389"/>
      <c r="AH31" s="389"/>
      <c r="AI31" s="389"/>
      <c r="AJ31" s="389"/>
      <c r="AK31" s="389"/>
      <c r="AL31" s="389"/>
      <c r="AM31" s="389"/>
      <c r="AN31" s="389"/>
      <c r="AO31" s="389"/>
      <c r="AP31" s="390"/>
      <c r="AQ31" s="442" t="s">
        <v>135</v>
      </c>
      <c r="AR31" s="443"/>
      <c r="AS31" s="443"/>
      <c r="AT31" s="443"/>
      <c r="AU31" s="443"/>
      <c r="AV31" s="443"/>
      <c r="AW31" s="443"/>
      <c r="AX31" s="443"/>
      <c r="AY31" s="443"/>
      <c r="AZ31" s="443"/>
      <c r="BA31" s="443"/>
      <c r="BB31" s="443"/>
      <c r="BC31" s="443"/>
      <c r="BD31" s="443"/>
      <c r="BE31" s="443"/>
      <c r="BF31" s="443"/>
      <c r="BG31" s="443"/>
      <c r="BH31" s="443"/>
      <c r="BI31" s="443"/>
      <c r="BJ31" s="443"/>
      <c r="BK31" s="443"/>
      <c r="BL31" s="443"/>
      <c r="BM31" s="443"/>
      <c r="BN31" s="443"/>
      <c r="BO31" s="443"/>
      <c r="BP31" s="443"/>
      <c r="BQ31" s="443"/>
      <c r="BR31" s="443"/>
      <c r="BS31" s="443"/>
      <c r="BT31" s="443"/>
      <c r="BU31" s="443"/>
      <c r="BV31" s="443"/>
      <c r="BW31" s="443"/>
      <c r="BX31" s="443"/>
      <c r="BY31" s="443"/>
      <c r="BZ31" s="443"/>
      <c r="CA31" s="443"/>
      <c r="CB31" s="444"/>
      <c r="CC31" s="445"/>
      <c r="CD31" s="446"/>
      <c r="CE31" s="446"/>
      <c r="CF31" s="446"/>
      <c r="CG31" s="446"/>
      <c r="CH31" s="447"/>
      <c r="CI31" s="448"/>
      <c r="CJ31" s="446"/>
      <c r="CK31" s="446"/>
      <c r="CL31" s="446"/>
      <c r="CM31" s="446"/>
      <c r="CN31" s="447"/>
      <c r="CO31" s="360" t="str">
        <f t="shared" si="0"/>
        <v/>
      </c>
      <c r="CP31" s="361"/>
      <c r="CQ31" s="361"/>
      <c r="CR31" s="361"/>
      <c r="CS31" s="361"/>
      <c r="CT31" s="362"/>
      <c r="CU31" s="427"/>
      <c r="CV31" s="428"/>
      <c r="CW31" s="428"/>
      <c r="CX31" s="428"/>
      <c r="CY31" s="428"/>
      <c r="CZ31" s="428"/>
      <c r="DA31" s="428"/>
      <c r="DB31" s="428"/>
      <c r="DC31" s="429"/>
      <c r="DD31" s="434"/>
      <c r="DE31" s="434"/>
      <c r="DF31" s="434"/>
      <c r="DG31" s="434"/>
      <c r="DH31" s="434"/>
      <c r="DI31" s="434"/>
      <c r="DJ31" s="434"/>
      <c r="DK31" s="434"/>
      <c r="DL31" s="434"/>
      <c r="DM31" s="434"/>
      <c r="DN31" s="434"/>
      <c r="DO31" s="434"/>
      <c r="DP31" s="434"/>
      <c r="DQ31" s="434"/>
      <c r="DR31" s="435"/>
    </row>
    <row r="32" spans="1:122" ht="22.5" customHeight="1">
      <c r="A32" s="465">
        <v>5</v>
      </c>
      <c r="B32" s="466"/>
      <c r="C32" s="467"/>
      <c r="D32" s="467"/>
      <c r="E32" s="467"/>
      <c r="F32" s="467"/>
      <c r="G32" s="467"/>
      <c r="H32" s="467"/>
      <c r="I32" s="467"/>
      <c r="J32" s="467"/>
      <c r="K32" s="467"/>
      <c r="L32" s="468"/>
      <c r="M32" s="469"/>
      <c r="N32" s="469"/>
      <c r="O32" s="469"/>
      <c r="P32" s="469"/>
      <c r="Q32" s="469"/>
      <c r="R32" s="469"/>
      <c r="S32" s="469"/>
      <c r="T32" s="469"/>
      <c r="U32" s="469"/>
      <c r="V32" s="469"/>
      <c r="W32" s="469"/>
      <c r="X32" s="469"/>
      <c r="Y32" s="469"/>
      <c r="Z32" s="469"/>
      <c r="AA32" s="469"/>
      <c r="AB32" s="469"/>
      <c r="AC32" s="469"/>
      <c r="AD32" s="469"/>
      <c r="AE32" s="469"/>
      <c r="AF32" s="469"/>
      <c r="AG32" s="469"/>
      <c r="AH32" s="469"/>
      <c r="AI32" s="469"/>
      <c r="AJ32" s="469"/>
      <c r="AK32" s="469"/>
      <c r="AL32" s="469"/>
      <c r="AM32" s="469"/>
      <c r="AN32" s="469"/>
      <c r="AO32" s="469"/>
      <c r="AP32" s="470"/>
      <c r="AQ32" s="438" t="s">
        <v>137</v>
      </c>
      <c r="AR32" s="439"/>
      <c r="AS32" s="439"/>
      <c r="AT32" s="439"/>
      <c r="AU32" s="439"/>
      <c r="AV32" s="439"/>
      <c r="AW32" s="439"/>
      <c r="AX32" s="439"/>
      <c r="AY32" s="439"/>
      <c r="AZ32" s="439"/>
      <c r="BA32" s="439"/>
      <c r="BB32" s="439"/>
      <c r="BC32" s="439"/>
      <c r="BD32" s="439"/>
      <c r="BE32" s="439"/>
      <c r="BF32" s="439"/>
      <c r="BG32" s="439"/>
      <c r="BH32" s="439"/>
      <c r="BI32" s="439"/>
      <c r="BJ32" s="439"/>
      <c r="BK32" s="439"/>
      <c r="BL32" s="439"/>
      <c r="BM32" s="439"/>
      <c r="BN32" s="439"/>
      <c r="BO32" s="439"/>
      <c r="BP32" s="439"/>
      <c r="BQ32" s="439"/>
      <c r="BR32" s="439"/>
      <c r="BS32" s="439"/>
      <c r="BT32" s="439"/>
      <c r="BU32" s="439"/>
      <c r="BV32" s="439"/>
      <c r="BW32" s="439"/>
      <c r="BX32" s="439"/>
      <c r="BY32" s="439"/>
      <c r="BZ32" s="439"/>
      <c r="CA32" s="439"/>
      <c r="CB32" s="440"/>
      <c r="CC32" s="441"/>
      <c r="CD32" s="406"/>
      <c r="CE32" s="406"/>
      <c r="CF32" s="406"/>
      <c r="CG32" s="406"/>
      <c r="CH32" s="407"/>
      <c r="CI32" s="405"/>
      <c r="CJ32" s="406"/>
      <c r="CK32" s="406"/>
      <c r="CL32" s="406"/>
      <c r="CM32" s="406"/>
      <c r="CN32" s="407"/>
      <c r="CO32" s="374" t="str">
        <f t="shared" si="0"/>
        <v/>
      </c>
      <c r="CP32" s="375"/>
      <c r="CQ32" s="375"/>
      <c r="CR32" s="375"/>
      <c r="CS32" s="375"/>
      <c r="CT32" s="376"/>
      <c r="CU32" s="421" t="str">
        <f>IF(ISERROR(AVERAGE(CN32:CS34)),"",AVERAGE(CN32:CS34))</f>
        <v/>
      </c>
      <c r="CV32" s="422"/>
      <c r="CW32" s="422"/>
      <c r="CX32" s="422"/>
      <c r="CY32" s="422"/>
      <c r="CZ32" s="422"/>
      <c r="DA32" s="422"/>
      <c r="DB32" s="422"/>
      <c r="DC32" s="423"/>
      <c r="DD32" s="430"/>
      <c r="DE32" s="430"/>
      <c r="DF32" s="430"/>
      <c r="DG32" s="430"/>
      <c r="DH32" s="430"/>
      <c r="DI32" s="430"/>
      <c r="DJ32" s="430"/>
      <c r="DK32" s="430"/>
      <c r="DL32" s="430"/>
      <c r="DM32" s="430"/>
      <c r="DN32" s="430"/>
      <c r="DO32" s="430"/>
      <c r="DP32" s="430"/>
      <c r="DQ32" s="430"/>
      <c r="DR32" s="431"/>
    </row>
    <row r="33" spans="1:124" ht="22.5" customHeight="1">
      <c r="A33" s="379"/>
      <c r="B33" s="380"/>
      <c r="C33" s="383"/>
      <c r="D33" s="383"/>
      <c r="E33" s="383"/>
      <c r="F33" s="383"/>
      <c r="G33" s="383"/>
      <c r="H33" s="383"/>
      <c r="I33" s="383"/>
      <c r="J33" s="383"/>
      <c r="K33" s="383"/>
      <c r="L33" s="385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  <c r="AC33" s="386"/>
      <c r="AD33" s="386"/>
      <c r="AE33" s="386"/>
      <c r="AF33" s="386"/>
      <c r="AG33" s="386"/>
      <c r="AH33" s="386"/>
      <c r="AI33" s="386"/>
      <c r="AJ33" s="386"/>
      <c r="AK33" s="386"/>
      <c r="AL33" s="386"/>
      <c r="AM33" s="386"/>
      <c r="AN33" s="386"/>
      <c r="AO33" s="386"/>
      <c r="AP33" s="387"/>
      <c r="AQ33" s="449" t="s">
        <v>136</v>
      </c>
      <c r="AR33" s="450"/>
      <c r="AS33" s="450"/>
      <c r="AT33" s="450"/>
      <c r="AU33" s="450"/>
      <c r="AV33" s="450"/>
      <c r="AW33" s="450"/>
      <c r="AX33" s="450"/>
      <c r="AY33" s="450"/>
      <c r="AZ33" s="450"/>
      <c r="BA33" s="450"/>
      <c r="BB33" s="450"/>
      <c r="BC33" s="450"/>
      <c r="BD33" s="450"/>
      <c r="BE33" s="450"/>
      <c r="BF33" s="450"/>
      <c r="BG33" s="450"/>
      <c r="BH33" s="450"/>
      <c r="BI33" s="450"/>
      <c r="BJ33" s="450"/>
      <c r="BK33" s="450"/>
      <c r="BL33" s="450"/>
      <c r="BM33" s="450"/>
      <c r="BN33" s="450"/>
      <c r="BO33" s="450"/>
      <c r="BP33" s="450"/>
      <c r="BQ33" s="450"/>
      <c r="BR33" s="450"/>
      <c r="BS33" s="450"/>
      <c r="BT33" s="450"/>
      <c r="BU33" s="450"/>
      <c r="BV33" s="450"/>
      <c r="BW33" s="450"/>
      <c r="BX33" s="450"/>
      <c r="BY33" s="450"/>
      <c r="BZ33" s="450"/>
      <c r="CA33" s="450"/>
      <c r="CB33" s="451"/>
      <c r="CC33" s="357"/>
      <c r="CD33" s="358"/>
      <c r="CE33" s="358"/>
      <c r="CF33" s="358"/>
      <c r="CG33" s="358"/>
      <c r="CH33" s="359"/>
      <c r="CI33" s="404"/>
      <c r="CJ33" s="358"/>
      <c r="CK33" s="358"/>
      <c r="CL33" s="358"/>
      <c r="CM33" s="358"/>
      <c r="CN33" s="359"/>
      <c r="CO33" s="401" t="str">
        <f t="shared" si="0"/>
        <v/>
      </c>
      <c r="CP33" s="402"/>
      <c r="CQ33" s="402"/>
      <c r="CR33" s="402"/>
      <c r="CS33" s="402"/>
      <c r="CT33" s="403"/>
      <c r="CU33" s="424"/>
      <c r="CV33" s="425"/>
      <c r="CW33" s="425"/>
      <c r="CX33" s="425"/>
      <c r="CY33" s="425"/>
      <c r="CZ33" s="425"/>
      <c r="DA33" s="425"/>
      <c r="DB33" s="425"/>
      <c r="DC33" s="426"/>
      <c r="DD33" s="432"/>
      <c r="DE33" s="432"/>
      <c r="DF33" s="432"/>
      <c r="DG33" s="432"/>
      <c r="DH33" s="432"/>
      <c r="DI33" s="432"/>
      <c r="DJ33" s="432"/>
      <c r="DK33" s="432"/>
      <c r="DL33" s="432"/>
      <c r="DM33" s="432"/>
      <c r="DN33" s="432"/>
      <c r="DO33" s="432"/>
      <c r="DP33" s="432"/>
      <c r="DQ33" s="432"/>
      <c r="DR33" s="433"/>
    </row>
    <row r="34" spans="1:124" ht="22.5" customHeight="1" thickBot="1">
      <c r="A34" s="381"/>
      <c r="B34" s="382"/>
      <c r="C34" s="384"/>
      <c r="D34" s="384"/>
      <c r="E34" s="384"/>
      <c r="F34" s="384"/>
      <c r="G34" s="384"/>
      <c r="H34" s="384"/>
      <c r="I34" s="384"/>
      <c r="J34" s="384"/>
      <c r="K34" s="384"/>
      <c r="L34" s="388"/>
      <c r="M34" s="389"/>
      <c r="N34" s="389"/>
      <c r="O34" s="389"/>
      <c r="P34" s="389"/>
      <c r="Q34" s="389"/>
      <c r="R34" s="389"/>
      <c r="S34" s="389"/>
      <c r="T34" s="389"/>
      <c r="U34" s="389"/>
      <c r="V34" s="389"/>
      <c r="W34" s="389"/>
      <c r="X34" s="389"/>
      <c r="Y34" s="389"/>
      <c r="Z34" s="389"/>
      <c r="AA34" s="389"/>
      <c r="AB34" s="389"/>
      <c r="AC34" s="389"/>
      <c r="AD34" s="389"/>
      <c r="AE34" s="389"/>
      <c r="AF34" s="389"/>
      <c r="AG34" s="389"/>
      <c r="AH34" s="389"/>
      <c r="AI34" s="389"/>
      <c r="AJ34" s="389"/>
      <c r="AK34" s="389"/>
      <c r="AL34" s="389"/>
      <c r="AM34" s="389"/>
      <c r="AN34" s="389"/>
      <c r="AO34" s="389"/>
      <c r="AP34" s="390"/>
      <c r="AQ34" s="442" t="s">
        <v>135</v>
      </c>
      <c r="AR34" s="443"/>
      <c r="AS34" s="443"/>
      <c r="AT34" s="443"/>
      <c r="AU34" s="443"/>
      <c r="AV34" s="443"/>
      <c r="AW34" s="443"/>
      <c r="AX34" s="443"/>
      <c r="AY34" s="443"/>
      <c r="AZ34" s="443"/>
      <c r="BA34" s="443"/>
      <c r="BB34" s="443"/>
      <c r="BC34" s="443"/>
      <c r="BD34" s="443"/>
      <c r="BE34" s="443"/>
      <c r="BF34" s="443"/>
      <c r="BG34" s="443"/>
      <c r="BH34" s="443"/>
      <c r="BI34" s="443"/>
      <c r="BJ34" s="443"/>
      <c r="BK34" s="443"/>
      <c r="BL34" s="443"/>
      <c r="BM34" s="443"/>
      <c r="BN34" s="443"/>
      <c r="BO34" s="443"/>
      <c r="BP34" s="443"/>
      <c r="BQ34" s="443"/>
      <c r="BR34" s="443"/>
      <c r="BS34" s="443"/>
      <c r="BT34" s="443"/>
      <c r="BU34" s="443"/>
      <c r="BV34" s="443"/>
      <c r="BW34" s="443"/>
      <c r="BX34" s="443"/>
      <c r="BY34" s="443"/>
      <c r="BZ34" s="443"/>
      <c r="CA34" s="443"/>
      <c r="CB34" s="444"/>
      <c r="CC34" s="445"/>
      <c r="CD34" s="446"/>
      <c r="CE34" s="446"/>
      <c r="CF34" s="446"/>
      <c r="CG34" s="446"/>
      <c r="CH34" s="447"/>
      <c r="CI34" s="448"/>
      <c r="CJ34" s="446"/>
      <c r="CK34" s="446"/>
      <c r="CL34" s="446"/>
      <c r="CM34" s="446"/>
      <c r="CN34" s="447"/>
      <c r="CO34" s="360" t="str">
        <f t="shared" si="0"/>
        <v/>
      </c>
      <c r="CP34" s="361"/>
      <c r="CQ34" s="361"/>
      <c r="CR34" s="361"/>
      <c r="CS34" s="361"/>
      <c r="CT34" s="362"/>
      <c r="CU34" s="427"/>
      <c r="CV34" s="428"/>
      <c r="CW34" s="428"/>
      <c r="CX34" s="428"/>
      <c r="CY34" s="428"/>
      <c r="CZ34" s="428"/>
      <c r="DA34" s="428"/>
      <c r="DB34" s="428"/>
      <c r="DC34" s="429"/>
      <c r="DD34" s="434"/>
      <c r="DE34" s="434"/>
      <c r="DF34" s="434"/>
      <c r="DG34" s="434"/>
      <c r="DH34" s="434"/>
      <c r="DI34" s="434"/>
      <c r="DJ34" s="434"/>
      <c r="DK34" s="434"/>
      <c r="DL34" s="434"/>
      <c r="DM34" s="434"/>
      <c r="DN34" s="434"/>
      <c r="DO34" s="434"/>
      <c r="DP34" s="434"/>
      <c r="DQ34" s="434"/>
      <c r="DR34" s="435"/>
    </row>
    <row r="35" spans="1:124" ht="21" customHeight="1" thickBot="1">
      <c r="A35" s="121" t="s">
        <v>146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 t="s">
        <v>145</v>
      </c>
      <c r="DK35" s="121"/>
      <c r="DL35" s="121"/>
      <c r="DM35" s="121"/>
      <c r="DN35" s="121"/>
      <c r="DO35" s="121"/>
      <c r="DP35" s="121"/>
      <c r="DQ35" s="121"/>
      <c r="DR35" s="121"/>
      <c r="DS35" s="58"/>
      <c r="DT35" s="58"/>
    </row>
    <row r="36" spans="1:124" ht="12.75" customHeight="1" thickBot="1">
      <c r="A36" s="453" t="s">
        <v>144</v>
      </c>
      <c r="B36" s="453"/>
      <c r="C36" s="377" t="s">
        <v>143</v>
      </c>
      <c r="D36" s="377"/>
      <c r="E36" s="377"/>
      <c r="F36" s="377"/>
      <c r="G36" s="377"/>
      <c r="H36" s="377"/>
      <c r="I36" s="377"/>
      <c r="J36" s="377"/>
      <c r="K36" s="377"/>
      <c r="L36" s="453" t="s">
        <v>142</v>
      </c>
      <c r="M36" s="453"/>
      <c r="N36" s="453"/>
      <c r="O36" s="453"/>
      <c r="P36" s="453"/>
      <c r="Q36" s="453"/>
      <c r="R36" s="453"/>
      <c r="S36" s="453"/>
      <c r="T36" s="453"/>
      <c r="U36" s="453"/>
      <c r="V36" s="453"/>
      <c r="W36" s="453"/>
      <c r="X36" s="453"/>
      <c r="Y36" s="453"/>
      <c r="Z36" s="453"/>
      <c r="AA36" s="453"/>
      <c r="AB36" s="453"/>
      <c r="AC36" s="453"/>
      <c r="AD36" s="453"/>
      <c r="AE36" s="453"/>
      <c r="AF36" s="453"/>
      <c r="AG36" s="453"/>
      <c r="AH36" s="453"/>
      <c r="AI36" s="453"/>
      <c r="AJ36" s="453"/>
      <c r="AK36" s="453"/>
      <c r="AL36" s="453"/>
      <c r="AM36" s="453"/>
      <c r="AN36" s="453"/>
      <c r="AO36" s="453"/>
      <c r="AP36" s="453"/>
      <c r="AQ36" s="377" t="s">
        <v>141</v>
      </c>
      <c r="AR36" s="377"/>
      <c r="AS36" s="377"/>
      <c r="AT36" s="377"/>
      <c r="AU36" s="377"/>
      <c r="AV36" s="377"/>
      <c r="AW36" s="377"/>
      <c r="AX36" s="377"/>
      <c r="AY36" s="377"/>
      <c r="AZ36" s="377"/>
      <c r="BA36" s="377"/>
      <c r="BB36" s="377"/>
      <c r="BC36" s="377"/>
      <c r="BD36" s="377"/>
      <c r="BE36" s="377"/>
      <c r="BF36" s="377"/>
      <c r="BG36" s="377"/>
      <c r="BH36" s="377"/>
      <c r="BI36" s="377"/>
      <c r="BJ36" s="377"/>
      <c r="BK36" s="377"/>
      <c r="BL36" s="377"/>
      <c r="BM36" s="377"/>
      <c r="BN36" s="377"/>
      <c r="BO36" s="377"/>
      <c r="BP36" s="377"/>
      <c r="BQ36" s="377"/>
      <c r="BR36" s="377"/>
      <c r="BS36" s="377"/>
      <c r="BT36" s="377"/>
      <c r="BU36" s="377"/>
      <c r="BV36" s="377"/>
      <c r="BW36" s="377"/>
      <c r="BX36" s="377"/>
      <c r="BY36" s="377"/>
      <c r="BZ36" s="377"/>
      <c r="CA36" s="377"/>
      <c r="CB36" s="377"/>
      <c r="CC36" s="455" t="s">
        <v>140</v>
      </c>
      <c r="CD36" s="456"/>
      <c r="CE36" s="456"/>
      <c r="CF36" s="456"/>
      <c r="CG36" s="456"/>
      <c r="CH36" s="456"/>
      <c r="CI36" s="456"/>
      <c r="CJ36" s="456"/>
      <c r="CK36" s="456"/>
      <c r="CL36" s="456"/>
      <c r="CM36" s="456"/>
      <c r="CN36" s="456"/>
      <c r="CO36" s="456"/>
      <c r="CP36" s="456"/>
      <c r="CQ36" s="456"/>
      <c r="CR36" s="456"/>
      <c r="CS36" s="456"/>
      <c r="CT36" s="457"/>
      <c r="CU36" s="458" t="s">
        <v>139</v>
      </c>
      <c r="CV36" s="459"/>
      <c r="CW36" s="459"/>
      <c r="CX36" s="459"/>
      <c r="CY36" s="459"/>
      <c r="CZ36" s="459"/>
      <c r="DA36" s="459"/>
      <c r="DB36" s="459"/>
      <c r="DC36" s="459"/>
      <c r="DD36" s="345" t="s">
        <v>138</v>
      </c>
      <c r="DE36" s="346"/>
      <c r="DF36" s="346"/>
      <c r="DG36" s="346"/>
      <c r="DH36" s="346"/>
      <c r="DI36" s="346"/>
      <c r="DJ36" s="346"/>
      <c r="DK36" s="346"/>
      <c r="DL36" s="346"/>
      <c r="DM36" s="346"/>
      <c r="DN36" s="346"/>
      <c r="DO36" s="346"/>
      <c r="DP36" s="346"/>
      <c r="DQ36" s="346"/>
      <c r="DR36" s="347"/>
    </row>
    <row r="37" spans="1:124" ht="22.5" customHeight="1" thickBot="1">
      <c r="A37" s="454"/>
      <c r="B37" s="454"/>
      <c r="C37" s="378"/>
      <c r="D37" s="378"/>
      <c r="E37" s="378"/>
      <c r="F37" s="378"/>
      <c r="G37" s="378"/>
      <c r="H37" s="378"/>
      <c r="I37" s="378"/>
      <c r="J37" s="378"/>
      <c r="K37" s="378"/>
      <c r="L37" s="454"/>
      <c r="M37" s="454"/>
      <c r="N37" s="454"/>
      <c r="O37" s="454"/>
      <c r="P37" s="454"/>
      <c r="Q37" s="454"/>
      <c r="R37" s="454"/>
      <c r="S37" s="454"/>
      <c r="T37" s="454"/>
      <c r="U37" s="454"/>
      <c r="V37" s="454"/>
      <c r="W37" s="454"/>
      <c r="X37" s="454"/>
      <c r="Y37" s="454"/>
      <c r="Z37" s="454"/>
      <c r="AA37" s="454"/>
      <c r="AB37" s="454"/>
      <c r="AC37" s="454"/>
      <c r="AD37" s="454"/>
      <c r="AE37" s="454"/>
      <c r="AF37" s="454"/>
      <c r="AG37" s="454"/>
      <c r="AH37" s="454"/>
      <c r="AI37" s="454"/>
      <c r="AJ37" s="454"/>
      <c r="AK37" s="454"/>
      <c r="AL37" s="454"/>
      <c r="AM37" s="454"/>
      <c r="AN37" s="454"/>
      <c r="AO37" s="454"/>
      <c r="AP37" s="454"/>
      <c r="AQ37" s="378"/>
      <c r="AR37" s="378"/>
      <c r="AS37" s="378"/>
      <c r="AT37" s="378"/>
      <c r="AU37" s="378"/>
      <c r="AV37" s="378"/>
      <c r="AW37" s="378"/>
      <c r="AX37" s="378"/>
      <c r="AY37" s="378"/>
      <c r="AZ37" s="378"/>
      <c r="BA37" s="378"/>
      <c r="BB37" s="378"/>
      <c r="BC37" s="378"/>
      <c r="BD37" s="378"/>
      <c r="BE37" s="378"/>
      <c r="BF37" s="378"/>
      <c r="BG37" s="378"/>
      <c r="BH37" s="378"/>
      <c r="BI37" s="378"/>
      <c r="BJ37" s="378"/>
      <c r="BK37" s="378"/>
      <c r="BL37" s="378"/>
      <c r="BM37" s="378"/>
      <c r="BN37" s="378"/>
      <c r="BO37" s="378"/>
      <c r="BP37" s="378"/>
      <c r="BQ37" s="378"/>
      <c r="BR37" s="378"/>
      <c r="BS37" s="378"/>
      <c r="BT37" s="378"/>
      <c r="BU37" s="378"/>
      <c r="BV37" s="378"/>
      <c r="BW37" s="378"/>
      <c r="BX37" s="378"/>
      <c r="BY37" s="378"/>
      <c r="BZ37" s="378"/>
      <c r="CA37" s="378"/>
      <c r="CB37" s="378"/>
      <c r="CC37" s="462" t="s">
        <v>110</v>
      </c>
      <c r="CD37" s="463"/>
      <c r="CE37" s="463"/>
      <c r="CF37" s="463"/>
      <c r="CG37" s="463"/>
      <c r="CH37" s="464"/>
      <c r="CI37" s="462" t="s">
        <v>109</v>
      </c>
      <c r="CJ37" s="463"/>
      <c r="CK37" s="463"/>
      <c r="CL37" s="463"/>
      <c r="CM37" s="463"/>
      <c r="CN37" s="464"/>
      <c r="CO37" s="409" t="s">
        <v>108</v>
      </c>
      <c r="CP37" s="410"/>
      <c r="CQ37" s="410"/>
      <c r="CR37" s="410"/>
      <c r="CS37" s="410"/>
      <c r="CT37" s="411"/>
      <c r="CU37" s="460"/>
      <c r="CV37" s="461"/>
      <c r="CW37" s="461"/>
      <c r="CX37" s="461"/>
      <c r="CY37" s="461"/>
      <c r="CZ37" s="461"/>
      <c r="DA37" s="461"/>
      <c r="DB37" s="461"/>
      <c r="DC37" s="461"/>
      <c r="DD37" s="351"/>
      <c r="DE37" s="352"/>
      <c r="DF37" s="352"/>
      <c r="DG37" s="352"/>
      <c r="DH37" s="352"/>
      <c r="DI37" s="352"/>
      <c r="DJ37" s="352"/>
      <c r="DK37" s="352"/>
      <c r="DL37" s="352"/>
      <c r="DM37" s="352"/>
      <c r="DN37" s="352"/>
      <c r="DO37" s="352"/>
      <c r="DP37" s="352"/>
      <c r="DQ37" s="352"/>
      <c r="DR37" s="353"/>
    </row>
    <row r="38" spans="1:124" ht="21" customHeight="1">
      <c r="A38" s="379">
        <v>6</v>
      </c>
      <c r="B38" s="380"/>
      <c r="C38" s="383"/>
      <c r="D38" s="383"/>
      <c r="E38" s="383"/>
      <c r="F38" s="383"/>
      <c r="G38" s="383"/>
      <c r="H38" s="383"/>
      <c r="I38" s="383"/>
      <c r="J38" s="383"/>
      <c r="K38" s="383"/>
      <c r="L38" s="385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7"/>
      <c r="AQ38" s="438" t="s">
        <v>137</v>
      </c>
      <c r="AR38" s="439"/>
      <c r="AS38" s="439"/>
      <c r="AT38" s="439"/>
      <c r="AU38" s="439"/>
      <c r="AV38" s="439"/>
      <c r="AW38" s="439"/>
      <c r="AX38" s="439"/>
      <c r="AY38" s="439"/>
      <c r="AZ38" s="439"/>
      <c r="BA38" s="439"/>
      <c r="BB38" s="439"/>
      <c r="BC38" s="439"/>
      <c r="BD38" s="439"/>
      <c r="BE38" s="439"/>
      <c r="BF38" s="439"/>
      <c r="BG38" s="439"/>
      <c r="BH38" s="439"/>
      <c r="BI38" s="439"/>
      <c r="BJ38" s="439"/>
      <c r="BK38" s="439"/>
      <c r="BL38" s="439"/>
      <c r="BM38" s="439"/>
      <c r="BN38" s="439"/>
      <c r="BO38" s="439"/>
      <c r="BP38" s="439"/>
      <c r="BQ38" s="439"/>
      <c r="BR38" s="439"/>
      <c r="BS38" s="439"/>
      <c r="BT38" s="439"/>
      <c r="BU38" s="439"/>
      <c r="BV38" s="439"/>
      <c r="BW38" s="439"/>
      <c r="BX38" s="439"/>
      <c r="BY38" s="439"/>
      <c r="BZ38" s="439"/>
      <c r="CA38" s="439"/>
      <c r="CB38" s="440"/>
      <c r="CC38" s="441"/>
      <c r="CD38" s="406"/>
      <c r="CE38" s="406"/>
      <c r="CF38" s="406"/>
      <c r="CG38" s="406"/>
      <c r="CH38" s="407"/>
      <c r="CI38" s="405"/>
      <c r="CJ38" s="406"/>
      <c r="CK38" s="406"/>
      <c r="CL38" s="406"/>
      <c r="CM38" s="406"/>
      <c r="CN38" s="407"/>
      <c r="CO38" s="374" t="str">
        <f t="shared" ref="CO38:CO49" si="1">IF(ISERROR(CI38/CC38),"",CI38/CC38)</f>
        <v/>
      </c>
      <c r="CP38" s="375"/>
      <c r="CQ38" s="375"/>
      <c r="CR38" s="375"/>
      <c r="CS38" s="375"/>
      <c r="CT38" s="376"/>
      <c r="CU38" s="421" t="str">
        <f>IF(ISERROR(AVERAGE(CN38:CS40)),"",AVERAGE(CN38:CS40))</f>
        <v/>
      </c>
      <c r="CV38" s="422"/>
      <c r="CW38" s="422"/>
      <c r="CX38" s="422"/>
      <c r="CY38" s="422"/>
      <c r="CZ38" s="422"/>
      <c r="DA38" s="422"/>
      <c r="DB38" s="422"/>
      <c r="DC38" s="423"/>
      <c r="DD38" s="430"/>
      <c r="DE38" s="430"/>
      <c r="DF38" s="430"/>
      <c r="DG38" s="430"/>
      <c r="DH38" s="430"/>
      <c r="DI38" s="430"/>
      <c r="DJ38" s="430"/>
      <c r="DK38" s="430"/>
      <c r="DL38" s="430"/>
      <c r="DM38" s="430"/>
      <c r="DN38" s="430"/>
      <c r="DO38" s="430"/>
      <c r="DP38" s="430"/>
      <c r="DQ38" s="430"/>
      <c r="DR38" s="431"/>
    </row>
    <row r="39" spans="1:124" ht="21" customHeight="1">
      <c r="A39" s="379"/>
      <c r="B39" s="380"/>
      <c r="C39" s="383"/>
      <c r="D39" s="383"/>
      <c r="E39" s="383"/>
      <c r="F39" s="383"/>
      <c r="G39" s="383"/>
      <c r="H39" s="383"/>
      <c r="I39" s="383"/>
      <c r="J39" s="383"/>
      <c r="K39" s="383"/>
      <c r="L39" s="385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  <c r="AI39" s="386"/>
      <c r="AJ39" s="386"/>
      <c r="AK39" s="386"/>
      <c r="AL39" s="386"/>
      <c r="AM39" s="386"/>
      <c r="AN39" s="386"/>
      <c r="AO39" s="386"/>
      <c r="AP39" s="387"/>
      <c r="AQ39" s="449" t="s">
        <v>136</v>
      </c>
      <c r="AR39" s="450"/>
      <c r="AS39" s="450"/>
      <c r="AT39" s="450"/>
      <c r="AU39" s="450"/>
      <c r="AV39" s="450"/>
      <c r="AW39" s="450"/>
      <c r="AX39" s="450"/>
      <c r="AY39" s="450"/>
      <c r="AZ39" s="450"/>
      <c r="BA39" s="450"/>
      <c r="BB39" s="450"/>
      <c r="BC39" s="450"/>
      <c r="BD39" s="450"/>
      <c r="BE39" s="450"/>
      <c r="BF39" s="450"/>
      <c r="BG39" s="450"/>
      <c r="BH39" s="450"/>
      <c r="BI39" s="450"/>
      <c r="BJ39" s="450"/>
      <c r="BK39" s="450"/>
      <c r="BL39" s="450"/>
      <c r="BM39" s="450"/>
      <c r="BN39" s="450"/>
      <c r="BO39" s="450"/>
      <c r="BP39" s="450"/>
      <c r="BQ39" s="450"/>
      <c r="BR39" s="450"/>
      <c r="BS39" s="450"/>
      <c r="BT39" s="450"/>
      <c r="BU39" s="450"/>
      <c r="BV39" s="450"/>
      <c r="BW39" s="450"/>
      <c r="BX39" s="450"/>
      <c r="BY39" s="450"/>
      <c r="BZ39" s="450"/>
      <c r="CA39" s="450"/>
      <c r="CB39" s="451"/>
      <c r="CC39" s="357"/>
      <c r="CD39" s="358"/>
      <c r="CE39" s="358"/>
      <c r="CF39" s="358"/>
      <c r="CG39" s="358"/>
      <c r="CH39" s="359"/>
      <c r="CI39" s="404"/>
      <c r="CJ39" s="358"/>
      <c r="CK39" s="358"/>
      <c r="CL39" s="358"/>
      <c r="CM39" s="358"/>
      <c r="CN39" s="359"/>
      <c r="CO39" s="401" t="str">
        <f t="shared" si="1"/>
        <v/>
      </c>
      <c r="CP39" s="402"/>
      <c r="CQ39" s="402"/>
      <c r="CR39" s="402"/>
      <c r="CS39" s="402"/>
      <c r="CT39" s="403"/>
      <c r="CU39" s="424"/>
      <c r="CV39" s="425"/>
      <c r="CW39" s="425"/>
      <c r="CX39" s="425"/>
      <c r="CY39" s="425"/>
      <c r="CZ39" s="425"/>
      <c r="DA39" s="425"/>
      <c r="DB39" s="425"/>
      <c r="DC39" s="426"/>
      <c r="DD39" s="432"/>
      <c r="DE39" s="432"/>
      <c r="DF39" s="432"/>
      <c r="DG39" s="432"/>
      <c r="DH39" s="432"/>
      <c r="DI39" s="432"/>
      <c r="DJ39" s="432"/>
      <c r="DK39" s="432"/>
      <c r="DL39" s="432"/>
      <c r="DM39" s="432"/>
      <c r="DN39" s="432"/>
      <c r="DO39" s="432"/>
      <c r="DP39" s="432"/>
      <c r="DQ39" s="432"/>
      <c r="DR39" s="433"/>
    </row>
    <row r="40" spans="1:124" ht="21" customHeight="1" thickBot="1">
      <c r="A40" s="381"/>
      <c r="B40" s="382"/>
      <c r="C40" s="384"/>
      <c r="D40" s="384"/>
      <c r="E40" s="384"/>
      <c r="F40" s="384"/>
      <c r="G40" s="384"/>
      <c r="H40" s="384"/>
      <c r="I40" s="384"/>
      <c r="J40" s="384"/>
      <c r="K40" s="384"/>
      <c r="L40" s="388"/>
      <c r="M40" s="389"/>
      <c r="N40" s="389"/>
      <c r="O40" s="389"/>
      <c r="P40" s="389"/>
      <c r="Q40" s="389"/>
      <c r="R40" s="389"/>
      <c r="S40" s="389"/>
      <c r="T40" s="389"/>
      <c r="U40" s="389"/>
      <c r="V40" s="389"/>
      <c r="W40" s="389"/>
      <c r="X40" s="389"/>
      <c r="Y40" s="389"/>
      <c r="Z40" s="389"/>
      <c r="AA40" s="389"/>
      <c r="AB40" s="389"/>
      <c r="AC40" s="389"/>
      <c r="AD40" s="389"/>
      <c r="AE40" s="389"/>
      <c r="AF40" s="389"/>
      <c r="AG40" s="389"/>
      <c r="AH40" s="389"/>
      <c r="AI40" s="389"/>
      <c r="AJ40" s="389"/>
      <c r="AK40" s="389"/>
      <c r="AL40" s="389"/>
      <c r="AM40" s="389"/>
      <c r="AN40" s="389"/>
      <c r="AO40" s="389"/>
      <c r="AP40" s="390"/>
      <c r="AQ40" s="442" t="s">
        <v>135</v>
      </c>
      <c r="AR40" s="443"/>
      <c r="AS40" s="443"/>
      <c r="AT40" s="443"/>
      <c r="AU40" s="443"/>
      <c r="AV40" s="443"/>
      <c r="AW40" s="443"/>
      <c r="AX40" s="443"/>
      <c r="AY40" s="443"/>
      <c r="AZ40" s="443"/>
      <c r="BA40" s="443"/>
      <c r="BB40" s="443"/>
      <c r="BC40" s="443"/>
      <c r="BD40" s="443"/>
      <c r="BE40" s="443"/>
      <c r="BF40" s="443"/>
      <c r="BG40" s="443"/>
      <c r="BH40" s="443"/>
      <c r="BI40" s="443"/>
      <c r="BJ40" s="443"/>
      <c r="BK40" s="443"/>
      <c r="BL40" s="443"/>
      <c r="BM40" s="443"/>
      <c r="BN40" s="443"/>
      <c r="BO40" s="443"/>
      <c r="BP40" s="443"/>
      <c r="BQ40" s="443"/>
      <c r="BR40" s="443"/>
      <c r="BS40" s="443"/>
      <c r="BT40" s="443"/>
      <c r="BU40" s="443"/>
      <c r="BV40" s="443"/>
      <c r="BW40" s="443"/>
      <c r="BX40" s="443"/>
      <c r="BY40" s="443"/>
      <c r="BZ40" s="443"/>
      <c r="CA40" s="443"/>
      <c r="CB40" s="444"/>
      <c r="CC40" s="445"/>
      <c r="CD40" s="446"/>
      <c r="CE40" s="446"/>
      <c r="CF40" s="446"/>
      <c r="CG40" s="446"/>
      <c r="CH40" s="447"/>
      <c r="CI40" s="448"/>
      <c r="CJ40" s="446"/>
      <c r="CK40" s="446"/>
      <c r="CL40" s="446"/>
      <c r="CM40" s="446"/>
      <c r="CN40" s="447"/>
      <c r="CO40" s="360" t="str">
        <f t="shared" si="1"/>
        <v/>
      </c>
      <c r="CP40" s="361"/>
      <c r="CQ40" s="361"/>
      <c r="CR40" s="361"/>
      <c r="CS40" s="361"/>
      <c r="CT40" s="362"/>
      <c r="CU40" s="427"/>
      <c r="CV40" s="428"/>
      <c r="CW40" s="428"/>
      <c r="CX40" s="428"/>
      <c r="CY40" s="428"/>
      <c r="CZ40" s="428"/>
      <c r="DA40" s="428"/>
      <c r="DB40" s="428"/>
      <c r="DC40" s="429"/>
      <c r="DD40" s="434"/>
      <c r="DE40" s="434"/>
      <c r="DF40" s="434"/>
      <c r="DG40" s="434"/>
      <c r="DH40" s="434"/>
      <c r="DI40" s="434"/>
      <c r="DJ40" s="434"/>
      <c r="DK40" s="434"/>
      <c r="DL40" s="434"/>
      <c r="DM40" s="434"/>
      <c r="DN40" s="434"/>
      <c r="DO40" s="434"/>
      <c r="DP40" s="434"/>
      <c r="DQ40" s="434"/>
      <c r="DR40" s="435"/>
    </row>
    <row r="41" spans="1:124" ht="21" customHeight="1">
      <c r="A41" s="379">
        <v>7</v>
      </c>
      <c r="B41" s="380"/>
      <c r="C41" s="383"/>
      <c r="D41" s="383"/>
      <c r="E41" s="383"/>
      <c r="F41" s="383"/>
      <c r="G41" s="383"/>
      <c r="H41" s="383"/>
      <c r="I41" s="383"/>
      <c r="J41" s="383"/>
      <c r="K41" s="383"/>
      <c r="L41" s="385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  <c r="AI41" s="386"/>
      <c r="AJ41" s="386"/>
      <c r="AK41" s="386"/>
      <c r="AL41" s="386"/>
      <c r="AM41" s="386"/>
      <c r="AN41" s="386"/>
      <c r="AO41" s="386"/>
      <c r="AP41" s="387"/>
      <c r="AQ41" s="438" t="s">
        <v>137</v>
      </c>
      <c r="AR41" s="439"/>
      <c r="AS41" s="439"/>
      <c r="AT41" s="439"/>
      <c r="AU41" s="439"/>
      <c r="AV41" s="439"/>
      <c r="AW41" s="439"/>
      <c r="AX41" s="439"/>
      <c r="AY41" s="439"/>
      <c r="AZ41" s="439"/>
      <c r="BA41" s="439"/>
      <c r="BB41" s="439"/>
      <c r="BC41" s="439"/>
      <c r="BD41" s="439"/>
      <c r="BE41" s="439"/>
      <c r="BF41" s="439"/>
      <c r="BG41" s="439"/>
      <c r="BH41" s="439"/>
      <c r="BI41" s="439"/>
      <c r="BJ41" s="439"/>
      <c r="BK41" s="439"/>
      <c r="BL41" s="439"/>
      <c r="BM41" s="439"/>
      <c r="BN41" s="439"/>
      <c r="BO41" s="439"/>
      <c r="BP41" s="439"/>
      <c r="BQ41" s="439"/>
      <c r="BR41" s="439"/>
      <c r="BS41" s="439"/>
      <c r="BT41" s="439"/>
      <c r="BU41" s="439"/>
      <c r="BV41" s="439"/>
      <c r="BW41" s="439"/>
      <c r="BX41" s="439"/>
      <c r="BY41" s="439"/>
      <c r="BZ41" s="439"/>
      <c r="CA41" s="439"/>
      <c r="CB41" s="440"/>
      <c r="CC41" s="441"/>
      <c r="CD41" s="406"/>
      <c r="CE41" s="406"/>
      <c r="CF41" s="406"/>
      <c r="CG41" s="406"/>
      <c r="CH41" s="407"/>
      <c r="CI41" s="405"/>
      <c r="CJ41" s="406"/>
      <c r="CK41" s="406"/>
      <c r="CL41" s="406"/>
      <c r="CM41" s="406"/>
      <c r="CN41" s="407"/>
      <c r="CO41" s="374" t="str">
        <f t="shared" si="1"/>
        <v/>
      </c>
      <c r="CP41" s="375"/>
      <c r="CQ41" s="375"/>
      <c r="CR41" s="375"/>
      <c r="CS41" s="375"/>
      <c r="CT41" s="376"/>
      <c r="CU41" s="421" t="str">
        <f>IF(ISERROR(AVERAGE(CN41:CS43)),"",AVERAGE(CN41:CS43))</f>
        <v/>
      </c>
      <c r="CV41" s="422"/>
      <c r="CW41" s="422"/>
      <c r="CX41" s="422"/>
      <c r="CY41" s="422"/>
      <c r="CZ41" s="422"/>
      <c r="DA41" s="422"/>
      <c r="DB41" s="422"/>
      <c r="DC41" s="423"/>
      <c r="DD41" s="430"/>
      <c r="DE41" s="430"/>
      <c r="DF41" s="430"/>
      <c r="DG41" s="430"/>
      <c r="DH41" s="430"/>
      <c r="DI41" s="430"/>
      <c r="DJ41" s="430"/>
      <c r="DK41" s="430"/>
      <c r="DL41" s="430"/>
      <c r="DM41" s="430"/>
      <c r="DN41" s="430"/>
      <c r="DO41" s="430"/>
      <c r="DP41" s="430"/>
      <c r="DQ41" s="430"/>
      <c r="DR41" s="431"/>
    </row>
    <row r="42" spans="1:124" ht="21" customHeight="1">
      <c r="A42" s="379"/>
      <c r="B42" s="380"/>
      <c r="C42" s="383"/>
      <c r="D42" s="383"/>
      <c r="E42" s="383"/>
      <c r="F42" s="383"/>
      <c r="G42" s="383"/>
      <c r="H42" s="383"/>
      <c r="I42" s="383"/>
      <c r="J42" s="383"/>
      <c r="K42" s="383"/>
      <c r="L42" s="385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  <c r="AC42" s="386"/>
      <c r="AD42" s="386"/>
      <c r="AE42" s="386"/>
      <c r="AF42" s="386"/>
      <c r="AG42" s="386"/>
      <c r="AH42" s="386"/>
      <c r="AI42" s="386"/>
      <c r="AJ42" s="386"/>
      <c r="AK42" s="386"/>
      <c r="AL42" s="386"/>
      <c r="AM42" s="386"/>
      <c r="AN42" s="386"/>
      <c r="AO42" s="386"/>
      <c r="AP42" s="387"/>
      <c r="AQ42" s="449" t="s">
        <v>136</v>
      </c>
      <c r="AR42" s="450"/>
      <c r="AS42" s="450"/>
      <c r="AT42" s="450"/>
      <c r="AU42" s="450"/>
      <c r="AV42" s="450"/>
      <c r="AW42" s="450"/>
      <c r="AX42" s="450"/>
      <c r="AY42" s="450"/>
      <c r="AZ42" s="450"/>
      <c r="BA42" s="450"/>
      <c r="BB42" s="450"/>
      <c r="BC42" s="450"/>
      <c r="BD42" s="450"/>
      <c r="BE42" s="450"/>
      <c r="BF42" s="450"/>
      <c r="BG42" s="450"/>
      <c r="BH42" s="450"/>
      <c r="BI42" s="450"/>
      <c r="BJ42" s="450"/>
      <c r="BK42" s="450"/>
      <c r="BL42" s="450"/>
      <c r="BM42" s="450"/>
      <c r="BN42" s="450"/>
      <c r="BO42" s="450"/>
      <c r="BP42" s="450"/>
      <c r="BQ42" s="450"/>
      <c r="BR42" s="450"/>
      <c r="BS42" s="450"/>
      <c r="BT42" s="450"/>
      <c r="BU42" s="450"/>
      <c r="BV42" s="450"/>
      <c r="BW42" s="450"/>
      <c r="BX42" s="450"/>
      <c r="BY42" s="450"/>
      <c r="BZ42" s="450"/>
      <c r="CA42" s="450"/>
      <c r="CB42" s="451"/>
      <c r="CC42" s="357"/>
      <c r="CD42" s="358"/>
      <c r="CE42" s="358"/>
      <c r="CF42" s="358"/>
      <c r="CG42" s="358"/>
      <c r="CH42" s="359"/>
      <c r="CI42" s="404"/>
      <c r="CJ42" s="358"/>
      <c r="CK42" s="358"/>
      <c r="CL42" s="358"/>
      <c r="CM42" s="358"/>
      <c r="CN42" s="359"/>
      <c r="CO42" s="401" t="str">
        <f t="shared" si="1"/>
        <v/>
      </c>
      <c r="CP42" s="402"/>
      <c r="CQ42" s="402"/>
      <c r="CR42" s="402"/>
      <c r="CS42" s="402"/>
      <c r="CT42" s="403"/>
      <c r="CU42" s="424"/>
      <c r="CV42" s="425"/>
      <c r="CW42" s="425"/>
      <c r="CX42" s="425"/>
      <c r="CY42" s="425"/>
      <c r="CZ42" s="425"/>
      <c r="DA42" s="425"/>
      <c r="DB42" s="425"/>
      <c r="DC42" s="426"/>
      <c r="DD42" s="432"/>
      <c r="DE42" s="432"/>
      <c r="DF42" s="432"/>
      <c r="DG42" s="432"/>
      <c r="DH42" s="432"/>
      <c r="DI42" s="432"/>
      <c r="DJ42" s="432"/>
      <c r="DK42" s="432"/>
      <c r="DL42" s="432"/>
      <c r="DM42" s="432"/>
      <c r="DN42" s="432"/>
      <c r="DO42" s="432"/>
      <c r="DP42" s="432"/>
      <c r="DQ42" s="432"/>
      <c r="DR42" s="433"/>
    </row>
    <row r="43" spans="1:124" ht="21" customHeight="1" thickBot="1">
      <c r="A43" s="381"/>
      <c r="B43" s="382"/>
      <c r="C43" s="384"/>
      <c r="D43" s="384"/>
      <c r="E43" s="384"/>
      <c r="F43" s="384"/>
      <c r="G43" s="384"/>
      <c r="H43" s="384"/>
      <c r="I43" s="384"/>
      <c r="J43" s="384"/>
      <c r="K43" s="384"/>
      <c r="L43" s="388"/>
      <c r="M43" s="389"/>
      <c r="N43" s="389"/>
      <c r="O43" s="389"/>
      <c r="P43" s="389"/>
      <c r="Q43" s="389"/>
      <c r="R43" s="389"/>
      <c r="S43" s="389"/>
      <c r="T43" s="389"/>
      <c r="U43" s="389"/>
      <c r="V43" s="389"/>
      <c r="W43" s="389"/>
      <c r="X43" s="389"/>
      <c r="Y43" s="389"/>
      <c r="Z43" s="389"/>
      <c r="AA43" s="389"/>
      <c r="AB43" s="389"/>
      <c r="AC43" s="389"/>
      <c r="AD43" s="389"/>
      <c r="AE43" s="389"/>
      <c r="AF43" s="389"/>
      <c r="AG43" s="389"/>
      <c r="AH43" s="389"/>
      <c r="AI43" s="389"/>
      <c r="AJ43" s="389"/>
      <c r="AK43" s="389"/>
      <c r="AL43" s="389"/>
      <c r="AM43" s="389"/>
      <c r="AN43" s="389"/>
      <c r="AO43" s="389"/>
      <c r="AP43" s="390"/>
      <c r="AQ43" s="442" t="s">
        <v>135</v>
      </c>
      <c r="AR43" s="443"/>
      <c r="AS43" s="443"/>
      <c r="AT43" s="443"/>
      <c r="AU43" s="443"/>
      <c r="AV43" s="443"/>
      <c r="AW43" s="443"/>
      <c r="AX43" s="443"/>
      <c r="AY43" s="443"/>
      <c r="AZ43" s="443"/>
      <c r="BA43" s="443"/>
      <c r="BB43" s="443"/>
      <c r="BC43" s="443"/>
      <c r="BD43" s="443"/>
      <c r="BE43" s="443"/>
      <c r="BF43" s="443"/>
      <c r="BG43" s="443"/>
      <c r="BH43" s="443"/>
      <c r="BI43" s="443"/>
      <c r="BJ43" s="443"/>
      <c r="BK43" s="443"/>
      <c r="BL43" s="443"/>
      <c r="BM43" s="443"/>
      <c r="BN43" s="443"/>
      <c r="BO43" s="443"/>
      <c r="BP43" s="443"/>
      <c r="BQ43" s="443"/>
      <c r="BR43" s="443"/>
      <c r="BS43" s="443"/>
      <c r="BT43" s="443"/>
      <c r="BU43" s="443"/>
      <c r="BV43" s="443"/>
      <c r="BW43" s="443"/>
      <c r="BX43" s="443"/>
      <c r="BY43" s="443"/>
      <c r="BZ43" s="443"/>
      <c r="CA43" s="443"/>
      <c r="CB43" s="444"/>
      <c r="CC43" s="445"/>
      <c r="CD43" s="446"/>
      <c r="CE43" s="446"/>
      <c r="CF43" s="446"/>
      <c r="CG43" s="446"/>
      <c r="CH43" s="447"/>
      <c r="CI43" s="448"/>
      <c r="CJ43" s="446"/>
      <c r="CK43" s="446"/>
      <c r="CL43" s="446"/>
      <c r="CM43" s="446"/>
      <c r="CN43" s="447"/>
      <c r="CO43" s="360" t="str">
        <f t="shared" si="1"/>
        <v/>
      </c>
      <c r="CP43" s="361"/>
      <c r="CQ43" s="361"/>
      <c r="CR43" s="361"/>
      <c r="CS43" s="361"/>
      <c r="CT43" s="362"/>
      <c r="CU43" s="427"/>
      <c r="CV43" s="428"/>
      <c r="CW43" s="428"/>
      <c r="CX43" s="428"/>
      <c r="CY43" s="428"/>
      <c r="CZ43" s="428"/>
      <c r="DA43" s="428"/>
      <c r="DB43" s="428"/>
      <c r="DC43" s="429"/>
      <c r="DD43" s="434"/>
      <c r="DE43" s="434"/>
      <c r="DF43" s="434"/>
      <c r="DG43" s="434"/>
      <c r="DH43" s="434"/>
      <c r="DI43" s="434"/>
      <c r="DJ43" s="434"/>
      <c r="DK43" s="434"/>
      <c r="DL43" s="434"/>
      <c r="DM43" s="434"/>
      <c r="DN43" s="434"/>
      <c r="DO43" s="434"/>
      <c r="DP43" s="434"/>
      <c r="DQ43" s="434"/>
      <c r="DR43" s="435"/>
    </row>
    <row r="44" spans="1:124" ht="21" customHeight="1">
      <c r="A44" s="379">
        <v>8</v>
      </c>
      <c r="B44" s="380"/>
      <c r="C44" s="383"/>
      <c r="D44" s="383"/>
      <c r="E44" s="383"/>
      <c r="F44" s="383"/>
      <c r="G44" s="383"/>
      <c r="H44" s="383"/>
      <c r="I44" s="383"/>
      <c r="J44" s="383"/>
      <c r="K44" s="383"/>
      <c r="L44" s="385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  <c r="AC44" s="386"/>
      <c r="AD44" s="386"/>
      <c r="AE44" s="386"/>
      <c r="AF44" s="386"/>
      <c r="AG44" s="386"/>
      <c r="AH44" s="386"/>
      <c r="AI44" s="386"/>
      <c r="AJ44" s="386"/>
      <c r="AK44" s="386"/>
      <c r="AL44" s="386"/>
      <c r="AM44" s="386"/>
      <c r="AN44" s="386"/>
      <c r="AO44" s="386"/>
      <c r="AP44" s="387"/>
      <c r="AQ44" s="438" t="s">
        <v>137</v>
      </c>
      <c r="AR44" s="439"/>
      <c r="AS44" s="439"/>
      <c r="AT44" s="439"/>
      <c r="AU44" s="439"/>
      <c r="AV44" s="439"/>
      <c r="AW44" s="439"/>
      <c r="AX44" s="439"/>
      <c r="AY44" s="439"/>
      <c r="AZ44" s="439"/>
      <c r="BA44" s="439"/>
      <c r="BB44" s="439"/>
      <c r="BC44" s="439"/>
      <c r="BD44" s="439"/>
      <c r="BE44" s="439"/>
      <c r="BF44" s="439"/>
      <c r="BG44" s="439"/>
      <c r="BH44" s="439"/>
      <c r="BI44" s="439"/>
      <c r="BJ44" s="439"/>
      <c r="BK44" s="439"/>
      <c r="BL44" s="439"/>
      <c r="BM44" s="439"/>
      <c r="BN44" s="439"/>
      <c r="BO44" s="439"/>
      <c r="BP44" s="439"/>
      <c r="BQ44" s="439"/>
      <c r="BR44" s="439"/>
      <c r="BS44" s="439"/>
      <c r="BT44" s="439"/>
      <c r="BU44" s="439"/>
      <c r="BV44" s="439"/>
      <c r="BW44" s="439"/>
      <c r="BX44" s="439"/>
      <c r="BY44" s="439"/>
      <c r="BZ44" s="439"/>
      <c r="CA44" s="439"/>
      <c r="CB44" s="440"/>
      <c r="CC44" s="441"/>
      <c r="CD44" s="406"/>
      <c r="CE44" s="406"/>
      <c r="CF44" s="406"/>
      <c r="CG44" s="406"/>
      <c r="CH44" s="407"/>
      <c r="CI44" s="405"/>
      <c r="CJ44" s="406"/>
      <c r="CK44" s="406"/>
      <c r="CL44" s="406"/>
      <c r="CM44" s="406"/>
      <c r="CN44" s="407"/>
      <c r="CO44" s="374" t="str">
        <f t="shared" si="1"/>
        <v/>
      </c>
      <c r="CP44" s="375"/>
      <c r="CQ44" s="375"/>
      <c r="CR44" s="375"/>
      <c r="CS44" s="375"/>
      <c r="CT44" s="376"/>
      <c r="CU44" s="421" t="str">
        <f>IF(ISERROR(AVERAGE(CN44:CS46)),"",AVERAGE(CN44:CS46))</f>
        <v/>
      </c>
      <c r="CV44" s="422"/>
      <c r="CW44" s="422"/>
      <c r="CX44" s="422"/>
      <c r="CY44" s="422"/>
      <c r="CZ44" s="422"/>
      <c r="DA44" s="422"/>
      <c r="DB44" s="422"/>
      <c r="DC44" s="423"/>
      <c r="DD44" s="430"/>
      <c r="DE44" s="430"/>
      <c r="DF44" s="430"/>
      <c r="DG44" s="430"/>
      <c r="DH44" s="430"/>
      <c r="DI44" s="430"/>
      <c r="DJ44" s="430"/>
      <c r="DK44" s="430"/>
      <c r="DL44" s="430"/>
      <c r="DM44" s="430"/>
      <c r="DN44" s="430"/>
      <c r="DO44" s="430"/>
      <c r="DP44" s="430"/>
      <c r="DQ44" s="430"/>
      <c r="DR44" s="431"/>
    </row>
    <row r="45" spans="1:124" ht="21" customHeight="1">
      <c r="A45" s="379"/>
      <c r="B45" s="380"/>
      <c r="C45" s="383"/>
      <c r="D45" s="383"/>
      <c r="E45" s="383"/>
      <c r="F45" s="383"/>
      <c r="G45" s="383"/>
      <c r="H45" s="383"/>
      <c r="I45" s="383"/>
      <c r="J45" s="383"/>
      <c r="K45" s="383"/>
      <c r="L45" s="385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6"/>
      <c r="AC45" s="386"/>
      <c r="AD45" s="386"/>
      <c r="AE45" s="386"/>
      <c r="AF45" s="386"/>
      <c r="AG45" s="386"/>
      <c r="AH45" s="386"/>
      <c r="AI45" s="386"/>
      <c r="AJ45" s="386"/>
      <c r="AK45" s="386"/>
      <c r="AL45" s="386"/>
      <c r="AM45" s="386"/>
      <c r="AN45" s="386"/>
      <c r="AO45" s="386"/>
      <c r="AP45" s="387"/>
      <c r="AQ45" s="449" t="s">
        <v>136</v>
      </c>
      <c r="AR45" s="450"/>
      <c r="AS45" s="450"/>
      <c r="AT45" s="450"/>
      <c r="AU45" s="450"/>
      <c r="AV45" s="450"/>
      <c r="AW45" s="450"/>
      <c r="AX45" s="450"/>
      <c r="AY45" s="450"/>
      <c r="AZ45" s="450"/>
      <c r="BA45" s="450"/>
      <c r="BB45" s="450"/>
      <c r="BC45" s="450"/>
      <c r="BD45" s="450"/>
      <c r="BE45" s="450"/>
      <c r="BF45" s="450"/>
      <c r="BG45" s="450"/>
      <c r="BH45" s="450"/>
      <c r="BI45" s="450"/>
      <c r="BJ45" s="450"/>
      <c r="BK45" s="450"/>
      <c r="BL45" s="450"/>
      <c r="BM45" s="450"/>
      <c r="BN45" s="450"/>
      <c r="BO45" s="450"/>
      <c r="BP45" s="450"/>
      <c r="BQ45" s="450"/>
      <c r="BR45" s="450"/>
      <c r="BS45" s="450"/>
      <c r="BT45" s="450"/>
      <c r="BU45" s="450"/>
      <c r="BV45" s="450"/>
      <c r="BW45" s="450"/>
      <c r="BX45" s="450"/>
      <c r="BY45" s="450"/>
      <c r="BZ45" s="450"/>
      <c r="CA45" s="450"/>
      <c r="CB45" s="451"/>
      <c r="CC45" s="357"/>
      <c r="CD45" s="358"/>
      <c r="CE45" s="358"/>
      <c r="CF45" s="358"/>
      <c r="CG45" s="358"/>
      <c r="CH45" s="359"/>
      <c r="CI45" s="404"/>
      <c r="CJ45" s="358"/>
      <c r="CK45" s="358"/>
      <c r="CL45" s="358"/>
      <c r="CM45" s="358"/>
      <c r="CN45" s="359"/>
      <c r="CO45" s="401" t="str">
        <f t="shared" si="1"/>
        <v/>
      </c>
      <c r="CP45" s="402"/>
      <c r="CQ45" s="402"/>
      <c r="CR45" s="402"/>
      <c r="CS45" s="402"/>
      <c r="CT45" s="403"/>
      <c r="CU45" s="424"/>
      <c r="CV45" s="425"/>
      <c r="CW45" s="425"/>
      <c r="CX45" s="425"/>
      <c r="CY45" s="425"/>
      <c r="CZ45" s="425"/>
      <c r="DA45" s="425"/>
      <c r="DB45" s="425"/>
      <c r="DC45" s="426"/>
      <c r="DD45" s="432"/>
      <c r="DE45" s="432"/>
      <c r="DF45" s="432"/>
      <c r="DG45" s="432"/>
      <c r="DH45" s="432"/>
      <c r="DI45" s="432"/>
      <c r="DJ45" s="432"/>
      <c r="DK45" s="432"/>
      <c r="DL45" s="432"/>
      <c r="DM45" s="432"/>
      <c r="DN45" s="432"/>
      <c r="DO45" s="432"/>
      <c r="DP45" s="432"/>
      <c r="DQ45" s="432"/>
      <c r="DR45" s="433"/>
    </row>
    <row r="46" spans="1:124" ht="21" customHeight="1" thickBot="1">
      <c r="A46" s="381"/>
      <c r="B46" s="382"/>
      <c r="C46" s="384"/>
      <c r="D46" s="384"/>
      <c r="E46" s="384"/>
      <c r="F46" s="384"/>
      <c r="G46" s="384"/>
      <c r="H46" s="384"/>
      <c r="I46" s="384"/>
      <c r="J46" s="384"/>
      <c r="K46" s="384"/>
      <c r="L46" s="388"/>
      <c r="M46" s="389"/>
      <c r="N46" s="389"/>
      <c r="O46" s="389"/>
      <c r="P46" s="389"/>
      <c r="Q46" s="389"/>
      <c r="R46" s="389"/>
      <c r="S46" s="389"/>
      <c r="T46" s="389"/>
      <c r="U46" s="389"/>
      <c r="V46" s="389"/>
      <c r="W46" s="389"/>
      <c r="X46" s="389"/>
      <c r="Y46" s="389"/>
      <c r="Z46" s="389"/>
      <c r="AA46" s="389"/>
      <c r="AB46" s="389"/>
      <c r="AC46" s="389"/>
      <c r="AD46" s="389"/>
      <c r="AE46" s="389"/>
      <c r="AF46" s="389"/>
      <c r="AG46" s="389"/>
      <c r="AH46" s="389"/>
      <c r="AI46" s="389"/>
      <c r="AJ46" s="389"/>
      <c r="AK46" s="389"/>
      <c r="AL46" s="389"/>
      <c r="AM46" s="389"/>
      <c r="AN46" s="389"/>
      <c r="AO46" s="389"/>
      <c r="AP46" s="390"/>
      <c r="AQ46" s="442" t="s">
        <v>135</v>
      </c>
      <c r="AR46" s="443"/>
      <c r="AS46" s="443"/>
      <c r="AT46" s="443"/>
      <c r="AU46" s="443"/>
      <c r="AV46" s="443"/>
      <c r="AW46" s="443"/>
      <c r="AX46" s="443"/>
      <c r="AY46" s="443"/>
      <c r="AZ46" s="443"/>
      <c r="BA46" s="443"/>
      <c r="BB46" s="443"/>
      <c r="BC46" s="443"/>
      <c r="BD46" s="443"/>
      <c r="BE46" s="443"/>
      <c r="BF46" s="443"/>
      <c r="BG46" s="443"/>
      <c r="BH46" s="443"/>
      <c r="BI46" s="443"/>
      <c r="BJ46" s="443"/>
      <c r="BK46" s="443"/>
      <c r="BL46" s="443"/>
      <c r="BM46" s="443"/>
      <c r="BN46" s="443"/>
      <c r="BO46" s="443"/>
      <c r="BP46" s="443"/>
      <c r="BQ46" s="443"/>
      <c r="BR46" s="443"/>
      <c r="BS46" s="443"/>
      <c r="BT46" s="443"/>
      <c r="BU46" s="443"/>
      <c r="BV46" s="443"/>
      <c r="BW46" s="443"/>
      <c r="BX46" s="443"/>
      <c r="BY46" s="443"/>
      <c r="BZ46" s="443"/>
      <c r="CA46" s="443"/>
      <c r="CB46" s="444"/>
      <c r="CC46" s="445"/>
      <c r="CD46" s="446"/>
      <c r="CE46" s="446"/>
      <c r="CF46" s="446"/>
      <c r="CG46" s="446"/>
      <c r="CH46" s="447"/>
      <c r="CI46" s="448"/>
      <c r="CJ46" s="446"/>
      <c r="CK46" s="446"/>
      <c r="CL46" s="446"/>
      <c r="CM46" s="446"/>
      <c r="CN46" s="447"/>
      <c r="CO46" s="360" t="str">
        <f t="shared" si="1"/>
        <v/>
      </c>
      <c r="CP46" s="361"/>
      <c r="CQ46" s="361"/>
      <c r="CR46" s="361"/>
      <c r="CS46" s="361"/>
      <c r="CT46" s="362"/>
      <c r="CU46" s="427"/>
      <c r="CV46" s="428"/>
      <c r="CW46" s="428"/>
      <c r="CX46" s="428"/>
      <c r="CY46" s="428"/>
      <c r="CZ46" s="428"/>
      <c r="DA46" s="428"/>
      <c r="DB46" s="428"/>
      <c r="DC46" s="429"/>
      <c r="DD46" s="434"/>
      <c r="DE46" s="434"/>
      <c r="DF46" s="434"/>
      <c r="DG46" s="434"/>
      <c r="DH46" s="434"/>
      <c r="DI46" s="434"/>
      <c r="DJ46" s="434"/>
      <c r="DK46" s="434"/>
      <c r="DL46" s="434"/>
      <c r="DM46" s="434"/>
      <c r="DN46" s="434"/>
      <c r="DO46" s="434"/>
      <c r="DP46" s="434"/>
      <c r="DQ46" s="434"/>
      <c r="DR46" s="435"/>
    </row>
    <row r="47" spans="1:124" ht="21" customHeight="1">
      <c r="A47" s="379">
        <v>9</v>
      </c>
      <c r="B47" s="380"/>
      <c r="C47" s="383"/>
      <c r="D47" s="383"/>
      <c r="E47" s="383"/>
      <c r="F47" s="383"/>
      <c r="G47" s="383"/>
      <c r="H47" s="383"/>
      <c r="I47" s="383"/>
      <c r="J47" s="383"/>
      <c r="K47" s="383"/>
      <c r="L47" s="385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  <c r="AC47" s="386"/>
      <c r="AD47" s="386"/>
      <c r="AE47" s="386"/>
      <c r="AF47" s="386"/>
      <c r="AG47" s="386"/>
      <c r="AH47" s="386"/>
      <c r="AI47" s="386"/>
      <c r="AJ47" s="386"/>
      <c r="AK47" s="386"/>
      <c r="AL47" s="386"/>
      <c r="AM47" s="386"/>
      <c r="AN47" s="386"/>
      <c r="AO47" s="386"/>
      <c r="AP47" s="387"/>
      <c r="AQ47" s="438" t="s">
        <v>137</v>
      </c>
      <c r="AR47" s="439"/>
      <c r="AS47" s="439"/>
      <c r="AT47" s="439"/>
      <c r="AU47" s="439"/>
      <c r="AV47" s="439"/>
      <c r="AW47" s="439"/>
      <c r="AX47" s="439"/>
      <c r="AY47" s="439"/>
      <c r="AZ47" s="439"/>
      <c r="BA47" s="439"/>
      <c r="BB47" s="439"/>
      <c r="BC47" s="439"/>
      <c r="BD47" s="439"/>
      <c r="BE47" s="439"/>
      <c r="BF47" s="439"/>
      <c r="BG47" s="439"/>
      <c r="BH47" s="439"/>
      <c r="BI47" s="439"/>
      <c r="BJ47" s="439"/>
      <c r="BK47" s="439"/>
      <c r="BL47" s="439"/>
      <c r="BM47" s="439"/>
      <c r="BN47" s="439"/>
      <c r="BO47" s="439"/>
      <c r="BP47" s="439"/>
      <c r="BQ47" s="439"/>
      <c r="BR47" s="439"/>
      <c r="BS47" s="439"/>
      <c r="BT47" s="439"/>
      <c r="BU47" s="439"/>
      <c r="BV47" s="439"/>
      <c r="BW47" s="439"/>
      <c r="BX47" s="439"/>
      <c r="BY47" s="439"/>
      <c r="BZ47" s="439"/>
      <c r="CA47" s="439"/>
      <c r="CB47" s="440"/>
      <c r="CC47" s="441"/>
      <c r="CD47" s="406"/>
      <c r="CE47" s="406"/>
      <c r="CF47" s="406"/>
      <c r="CG47" s="406"/>
      <c r="CH47" s="407"/>
      <c r="CI47" s="405"/>
      <c r="CJ47" s="406"/>
      <c r="CK47" s="406"/>
      <c r="CL47" s="406"/>
      <c r="CM47" s="406"/>
      <c r="CN47" s="407"/>
      <c r="CO47" s="374" t="str">
        <f t="shared" si="1"/>
        <v/>
      </c>
      <c r="CP47" s="375"/>
      <c r="CQ47" s="375"/>
      <c r="CR47" s="375"/>
      <c r="CS47" s="375"/>
      <c r="CT47" s="376"/>
      <c r="CU47" s="421" t="str">
        <f>IF(ISERROR(AVERAGE(CN47:CS49)),"",AVERAGE(CN47:CS49))</f>
        <v/>
      </c>
      <c r="CV47" s="422"/>
      <c r="CW47" s="422"/>
      <c r="CX47" s="422"/>
      <c r="CY47" s="422"/>
      <c r="CZ47" s="422"/>
      <c r="DA47" s="422"/>
      <c r="DB47" s="422"/>
      <c r="DC47" s="423"/>
      <c r="DD47" s="430"/>
      <c r="DE47" s="430"/>
      <c r="DF47" s="430"/>
      <c r="DG47" s="430"/>
      <c r="DH47" s="430"/>
      <c r="DI47" s="430"/>
      <c r="DJ47" s="430"/>
      <c r="DK47" s="430"/>
      <c r="DL47" s="430"/>
      <c r="DM47" s="430"/>
      <c r="DN47" s="430"/>
      <c r="DO47" s="430"/>
      <c r="DP47" s="430"/>
      <c r="DQ47" s="430"/>
      <c r="DR47" s="431"/>
    </row>
    <row r="48" spans="1:124" ht="21" customHeight="1">
      <c r="A48" s="379"/>
      <c r="B48" s="380"/>
      <c r="C48" s="383"/>
      <c r="D48" s="383"/>
      <c r="E48" s="383"/>
      <c r="F48" s="383"/>
      <c r="G48" s="383"/>
      <c r="H48" s="383"/>
      <c r="I48" s="383"/>
      <c r="J48" s="383"/>
      <c r="K48" s="383"/>
      <c r="L48" s="385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  <c r="AC48" s="386"/>
      <c r="AD48" s="386"/>
      <c r="AE48" s="386"/>
      <c r="AF48" s="386"/>
      <c r="AG48" s="386"/>
      <c r="AH48" s="386"/>
      <c r="AI48" s="386"/>
      <c r="AJ48" s="386"/>
      <c r="AK48" s="386"/>
      <c r="AL48" s="386"/>
      <c r="AM48" s="386"/>
      <c r="AN48" s="386"/>
      <c r="AO48" s="386"/>
      <c r="AP48" s="387"/>
      <c r="AQ48" s="449" t="s">
        <v>136</v>
      </c>
      <c r="AR48" s="450"/>
      <c r="AS48" s="450"/>
      <c r="AT48" s="450"/>
      <c r="AU48" s="450"/>
      <c r="AV48" s="450"/>
      <c r="AW48" s="450"/>
      <c r="AX48" s="450"/>
      <c r="AY48" s="450"/>
      <c r="AZ48" s="450"/>
      <c r="BA48" s="450"/>
      <c r="BB48" s="450"/>
      <c r="BC48" s="450"/>
      <c r="BD48" s="450"/>
      <c r="BE48" s="450"/>
      <c r="BF48" s="450"/>
      <c r="BG48" s="450"/>
      <c r="BH48" s="450"/>
      <c r="BI48" s="450"/>
      <c r="BJ48" s="450"/>
      <c r="BK48" s="450"/>
      <c r="BL48" s="450"/>
      <c r="BM48" s="450"/>
      <c r="BN48" s="450"/>
      <c r="BO48" s="450"/>
      <c r="BP48" s="450"/>
      <c r="BQ48" s="450"/>
      <c r="BR48" s="450"/>
      <c r="BS48" s="450"/>
      <c r="BT48" s="450"/>
      <c r="BU48" s="450"/>
      <c r="BV48" s="450"/>
      <c r="BW48" s="450"/>
      <c r="BX48" s="450"/>
      <c r="BY48" s="450"/>
      <c r="BZ48" s="450"/>
      <c r="CA48" s="450"/>
      <c r="CB48" s="451"/>
      <c r="CC48" s="357"/>
      <c r="CD48" s="358"/>
      <c r="CE48" s="358"/>
      <c r="CF48" s="358"/>
      <c r="CG48" s="358"/>
      <c r="CH48" s="359"/>
      <c r="CI48" s="404"/>
      <c r="CJ48" s="358"/>
      <c r="CK48" s="358"/>
      <c r="CL48" s="358"/>
      <c r="CM48" s="358"/>
      <c r="CN48" s="359"/>
      <c r="CO48" s="401" t="str">
        <f t="shared" si="1"/>
        <v/>
      </c>
      <c r="CP48" s="402"/>
      <c r="CQ48" s="402"/>
      <c r="CR48" s="402"/>
      <c r="CS48" s="402"/>
      <c r="CT48" s="403"/>
      <c r="CU48" s="424"/>
      <c r="CV48" s="425"/>
      <c r="CW48" s="425"/>
      <c r="CX48" s="425"/>
      <c r="CY48" s="425"/>
      <c r="CZ48" s="425"/>
      <c r="DA48" s="425"/>
      <c r="DB48" s="425"/>
      <c r="DC48" s="426"/>
      <c r="DD48" s="432"/>
      <c r="DE48" s="432"/>
      <c r="DF48" s="432"/>
      <c r="DG48" s="432"/>
      <c r="DH48" s="432"/>
      <c r="DI48" s="432"/>
      <c r="DJ48" s="432"/>
      <c r="DK48" s="432"/>
      <c r="DL48" s="432"/>
      <c r="DM48" s="432"/>
      <c r="DN48" s="432"/>
      <c r="DO48" s="432"/>
      <c r="DP48" s="432"/>
      <c r="DQ48" s="432"/>
      <c r="DR48" s="433"/>
    </row>
    <row r="49" spans="1:122" ht="21" customHeight="1" thickBot="1">
      <c r="A49" s="381"/>
      <c r="B49" s="382"/>
      <c r="C49" s="384"/>
      <c r="D49" s="384"/>
      <c r="E49" s="384"/>
      <c r="F49" s="384"/>
      <c r="G49" s="384"/>
      <c r="H49" s="384"/>
      <c r="I49" s="384"/>
      <c r="J49" s="384"/>
      <c r="K49" s="384"/>
      <c r="L49" s="388"/>
      <c r="M49" s="389"/>
      <c r="N49" s="389"/>
      <c r="O49" s="389"/>
      <c r="P49" s="389"/>
      <c r="Q49" s="389"/>
      <c r="R49" s="389"/>
      <c r="S49" s="389"/>
      <c r="T49" s="389"/>
      <c r="U49" s="389"/>
      <c r="V49" s="389"/>
      <c r="W49" s="389"/>
      <c r="X49" s="389"/>
      <c r="Y49" s="389"/>
      <c r="Z49" s="389"/>
      <c r="AA49" s="389"/>
      <c r="AB49" s="389"/>
      <c r="AC49" s="389"/>
      <c r="AD49" s="389"/>
      <c r="AE49" s="389"/>
      <c r="AF49" s="389"/>
      <c r="AG49" s="389"/>
      <c r="AH49" s="389"/>
      <c r="AI49" s="389"/>
      <c r="AJ49" s="389"/>
      <c r="AK49" s="389"/>
      <c r="AL49" s="389"/>
      <c r="AM49" s="389"/>
      <c r="AN49" s="389"/>
      <c r="AO49" s="389"/>
      <c r="AP49" s="390"/>
      <c r="AQ49" s="442" t="s">
        <v>135</v>
      </c>
      <c r="AR49" s="443"/>
      <c r="AS49" s="443"/>
      <c r="AT49" s="443"/>
      <c r="AU49" s="443"/>
      <c r="AV49" s="443"/>
      <c r="AW49" s="443"/>
      <c r="AX49" s="443"/>
      <c r="AY49" s="443"/>
      <c r="AZ49" s="443"/>
      <c r="BA49" s="443"/>
      <c r="BB49" s="443"/>
      <c r="BC49" s="443"/>
      <c r="BD49" s="443"/>
      <c r="BE49" s="443"/>
      <c r="BF49" s="443"/>
      <c r="BG49" s="443"/>
      <c r="BH49" s="443"/>
      <c r="BI49" s="443"/>
      <c r="BJ49" s="443"/>
      <c r="BK49" s="443"/>
      <c r="BL49" s="443"/>
      <c r="BM49" s="443"/>
      <c r="BN49" s="443"/>
      <c r="BO49" s="443"/>
      <c r="BP49" s="443"/>
      <c r="BQ49" s="443"/>
      <c r="BR49" s="443"/>
      <c r="BS49" s="443"/>
      <c r="BT49" s="443"/>
      <c r="BU49" s="443"/>
      <c r="BV49" s="443"/>
      <c r="BW49" s="443"/>
      <c r="BX49" s="443"/>
      <c r="BY49" s="443"/>
      <c r="BZ49" s="443"/>
      <c r="CA49" s="443"/>
      <c r="CB49" s="444"/>
      <c r="CC49" s="445"/>
      <c r="CD49" s="446"/>
      <c r="CE49" s="446"/>
      <c r="CF49" s="446"/>
      <c r="CG49" s="446"/>
      <c r="CH49" s="447"/>
      <c r="CI49" s="448"/>
      <c r="CJ49" s="446"/>
      <c r="CK49" s="446"/>
      <c r="CL49" s="446"/>
      <c r="CM49" s="446"/>
      <c r="CN49" s="447"/>
      <c r="CO49" s="360" t="str">
        <f t="shared" si="1"/>
        <v/>
      </c>
      <c r="CP49" s="361"/>
      <c r="CQ49" s="361"/>
      <c r="CR49" s="361"/>
      <c r="CS49" s="361"/>
      <c r="CT49" s="362"/>
      <c r="CU49" s="427"/>
      <c r="CV49" s="428"/>
      <c r="CW49" s="428"/>
      <c r="CX49" s="428"/>
      <c r="CY49" s="428"/>
      <c r="CZ49" s="428"/>
      <c r="DA49" s="428"/>
      <c r="DB49" s="428"/>
      <c r="DC49" s="429"/>
      <c r="DD49" s="434"/>
      <c r="DE49" s="434"/>
      <c r="DF49" s="434"/>
      <c r="DG49" s="434"/>
      <c r="DH49" s="434"/>
      <c r="DI49" s="434"/>
      <c r="DJ49" s="434"/>
      <c r="DK49" s="434"/>
      <c r="DL49" s="434"/>
      <c r="DM49" s="434"/>
      <c r="DN49" s="434"/>
      <c r="DO49" s="434"/>
      <c r="DP49" s="434"/>
      <c r="DQ49" s="434"/>
      <c r="DR49" s="435"/>
    </row>
    <row r="50" spans="1:122" ht="15" customHeight="1">
      <c r="A50" s="452" t="s">
        <v>134</v>
      </c>
      <c r="B50" s="452"/>
      <c r="C50" s="452"/>
      <c r="D50" s="452"/>
      <c r="E50" s="452"/>
      <c r="F50" s="452"/>
      <c r="G50" s="452"/>
      <c r="H50" s="452"/>
      <c r="I50" s="452"/>
      <c r="J50" s="452"/>
      <c r="K50" s="452"/>
      <c r="L50" s="452"/>
      <c r="M50" s="452"/>
      <c r="N50" s="452"/>
      <c r="O50" s="452"/>
      <c r="P50" s="452"/>
      <c r="Q50" s="452"/>
      <c r="R50" s="452"/>
      <c r="S50" s="452"/>
      <c r="T50" s="452"/>
      <c r="U50" s="452"/>
      <c r="V50" s="452"/>
      <c r="W50" s="452"/>
      <c r="X50" s="452"/>
      <c r="Y50" s="452"/>
      <c r="Z50" s="452"/>
      <c r="AA50" s="452"/>
      <c r="AB50" s="452"/>
      <c r="AC50" s="452"/>
      <c r="AD50" s="452"/>
      <c r="AE50" s="452"/>
      <c r="AF50" s="452"/>
      <c r="AG50" s="452"/>
      <c r="AH50" s="452"/>
      <c r="AI50" s="452"/>
      <c r="AJ50" s="452"/>
      <c r="AK50" s="452"/>
      <c r="AL50" s="452"/>
      <c r="AM50" s="452"/>
      <c r="AN50" s="452"/>
      <c r="AO50" s="452"/>
      <c r="AP50" s="452"/>
      <c r="AQ50" s="452"/>
      <c r="AR50" s="452"/>
      <c r="AS50" s="452"/>
      <c r="AT50" s="452"/>
      <c r="AU50" s="452"/>
      <c r="AV50" s="452"/>
      <c r="AW50" s="452"/>
      <c r="AX50" s="452"/>
      <c r="AY50" s="452"/>
      <c r="AZ50" s="452"/>
      <c r="BA50" s="452"/>
      <c r="BB50" s="452"/>
      <c r="BC50" s="452"/>
      <c r="BD50" s="452"/>
      <c r="BE50" s="452"/>
      <c r="BF50" s="452"/>
      <c r="BG50" s="452"/>
      <c r="BH50" s="452"/>
      <c r="BI50" s="452"/>
      <c r="BJ50" s="452"/>
      <c r="BK50" s="452"/>
      <c r="BL50" s="452"/>
      <c r="BM50" s="452"/>
      <c r="BN50" s="452"/>
      <c r="BO50" s="452"/>
      <c r="BP50" s="452"/>
      <c r="BQ50" s="452"/>
      <c r="BR50" s="452"/>
      <c r="BS50" s="452"/>
      <c r="BT50" s="452"/>
      <c r="BU50" s="452"/>
      <c r="BV50" s="452"/>
      <c r="BW50" s="452"/>
      <c r="BX50" s="452"/>
      <c r="BY50" s="452"/>
      <c r="BZ50" s="452"/>
      <c r="CA50" s="452"/>
      <c r="CB50" s="452"/>
      <c r="CC50" s="452"/>
      <c r="CD50" s="452"/>
      <c r="CE50" s="452"/>
      <c r="CF50" s="452"/>
      <c r="CG50" s="452"/>
      <c r="CH50" s="452"/>
      <c r="CI50" s="452"/>
      <c r="CJ50" s="452"/>
      <c r="CK50" s="452"/>
      <c r="CL50" s="452"/>
      <c r="CM50" s="452"/>
      <c r="CN50" s="452"/>
      <c r="CO50" s="452"/>
      <c r="CP50" s="452"/>
      <c r="CQ50" s="452"/>
      <c r="CR50" s="452"/>
      <c r="CS50" s="452"/>
      <c r="CT50" s="452"/>
      <c r="CU50" s="452"/>
      <c r="CV50" s="452"/>
      <c r="CW50" s="452"/>
      <c r="CX50" s="452"/>
      <c r="CY50" s="452"/>
      <c r="CZ50" s="452"/>
      <c r="DA50" s="452"/>
      <c r="DB50" s="452"/>
      <c r="DC50" s="452"/>
      <c r="DD50" s="452"/>
      <c r="DE50" s="452"/>
      <c r="DF50" s="452"/>
      <c r="DG50" s="452"/>
      <c r="DH50" s="452"/>
      <c r="DI50" s="452"/>
      <c r="DJ50" s="452"/>
      <c r="DK50" s="452"/>
      <c r="DL50" s="452"/>
      <c r="DM50" s="452"/>
      <c r="DN50" s="452"/>
      <c r="DO50" s="452"/>
      <c r="DP50" s="452"/>
      <c r="DQ50" s="452"/>
      <c r="DR50" s="452"/>
    </row>
    <row r="51" spans="1:122" ht="15" customHeight="1">
      <c r="A51" s="399" t="s">
        <v>133</v>
      </c>
      <c r="B51" s="399"/>
      <c r="C51" s="399"/>
      <c r="D51" s="399"/>
      <c r="E51" s="399"/>
      <c r="F51" s="399"/>
      <c r="G51" s="399"/>
      <c r="H51" s="399"/>
      <c r="I51" s="399"/>
      <c r="J51" s="399"/>
      <c r="K51" s="399"/>
      <c r="L51" s="399"/>
      <c r="M51" s="399"/>
      <c r="N51" s="399"/>
      <c r="O51" s="399"/>
      <c r="P51" s="399"/>
      <c r="Q51" s="399"/>
      <c r="R51" s="399"/>
      <c r="S51" s="399"/>
      <c r="T51" s="399"/>
      <c r="U51" s="399"/>
      <c r="V51" s="399"/>
      <c r="W51" s="399"/>
      <c r="X51" s="399"/>
      <c r="Y51" s="399"/>
      <c r="Z51" s="399"/>
      <c r="AA51" s="399"/>
      <c r="AB51" s="399"/>
      <c r="AC51" s="399"/>
      <c r="AD51" s="399"/>
      <c r="AE51" s="399"/>
      <c r="AF51" s="399"/>
      <c r="AG51" s="399"/>
      <c r="AH51" s="399"/>
      <c r="AI51" s="399"/>
      <c r="AJ51" s="399"/>
      <c r="AK51" s="399"/>
      <c r="AL51" s="399"/>
      <c r="AM51" s="399"/>
      <c r="AN51" s="399"/>
      <c r="AO51" s="399"/>
      <c r="AP51" s="399"/>
      <c r="AQ51" s="399"/>
      <c r="AR51" s="399"/>
      <c r="AS51" s="399"/>
      <c r="AT51" s="399"/>
      <c r="AU51" s="399"/>
      <c r="AV51" s="399"/>
      <c r="AW51" s="399"/>
      <c r="AX51" s="399"/>
      <c r="AY51" s="399"/>
      <c r="AZ51" s="399"/>
      <c r="BA51" s="399"/>
      <c r="BB51" s="399"/>
      <c r="BC51" s="399"/>
      <c r="BD51" s="399"/>
      <c r="BE51" s="399"/>
      <c r="BF51" s="399"/>
      <c r="BG51" s="399"/>
      <c r="BH51" s="399"/>
      <c r="BI51" s="399"/>
      <c r="BJ51" s="399"/>
      <c r="BK51" s="399"/>
      <c r="BL51" s="399"/>
      <c r="BM51" s="399"/>
      <c r="BN51" s="399"/>
      <c r="BO51" s="399"/>
      <c r="BP51" s="399"/>
      <c r="BQ51" s="399"/>
      <c r="BR51" s="399"/>
      <c r="BS51" s="399"/>
      <c r="BT51" s="399"/>
      <c r="BU51" s="399"/>
      <c r="BV51" s="399"/>
      <c r="BW51" s="399"/>
      <c r="BX51" s="399"/>
      <c r="BY51" s="399"/>
      <c r="BZ51" s="399"/>
      <c r="CA51" s="399"/>
      <c r="CB51" s="399"/>
      <c r="CC51" s="399"/>
      <c r="CD51" s="399"/>
      <c r="CE51" s="399"/>
      <c r="CF51" s="399"/>
      <c r="CG51" s="399"/>
      <c r="CH51" s="399"/>
      <c r="CI51" s="399"/>
      <c r="CJ51" s="399"/>
      <c r="CK51" s="399"/>
      <c r="CL51" s="399"/>
      <c r="CM51" s="399"/>
      <c r="CN51" s="399"/>
      <c r="CO51" s="399"/>
      <c r="CP51" s="399"/>
      <c r="CQ51" s="399"/>
      <c r="CR51" s="399"/>
      <c r="CS51" s="399"/>
      <c r="CT51" s="399"/>
      <c r="CU51" s="399"/>
      <c r="CV51" s="399"/>
      <c r="CW51" s="399"/>
      <c r="CX51" s="399"/>
      <c r="CY51" s="399"/>
      <c r="CZ51" s="399"/>
      <c r="DA51" s="399"/>
      <c r="DB51" s="399"/>
      <c r="DC51" s="399"/>
      <c r="DD51" s="399"/>
      <c r="DE51" s="399"/>
      <c r="DF51" s="399"/>
      <c r="DG51" s="399"/>
      <c r="DH51" s="399"/>
      <c r="DI51" s="399"/>
      <c r="DJ51" s="399"/>
      <c r="DK51" s="399"/>
      <c r="DL51" s="399"/>
      <c r="DM51" s="399"/>
      <c r="DN51" s="399"/>
      <c r="DO51" s="399"/>
      <c r="DP51" s="399"/>
      <c r="DQ51" s="399"/>
      <c r="DR51" s="399"/>
    </row>
    <row r="52" spans="1:122" ht="15" customHeight="1">
      <c r="A52" s="399" t="s">
        <v>132</v>
      </c>
      <c r="B52" s="399"/>
      <c r="C52" s="399"/>
      <c r="D52" s="399"/>
      <c r="E52" s="399"/>
      <c r="F52" s="399"/>
      <c r="G52" s="399"/>
      <c r="H52" s="399"/>
      <c r="I52" s="399"/>
      <c r="J52" s="399"/>
      <c r="K52" s="399"/>
      <c r="L52" s="399"/>
      <c r="M52" s="399"/>
      <c r="N52" s="399"/>
      <c r="O52" s="399"/>
      <c r="P52" s="399"/>
      <c r="Q52" s="399"/>
      <c r="R52" s="399"/>
      <c r="S52" s="399"/>
      <c r="T52" s="399"/>
      <c r="U52" s="399"/>
      <c r="V52" s="399"/>
      <c r="W52" s="399"/>
      <c r="X52" s="399"/>
      <c r="Y52" s="399"/>
      <c r="Z52" s="399"/>
      <c r="AA52" s="399"/>
      <c r="AB52" s="399"/>
      <c r="AC52" s="399"/>
      <c r="AD52" s="399"/>
      <c r="AE52" s="399"/>
      <c r="AF52" s="399"/>
      <c r="AG52" s="399"/>
      <c r="AH52" s="399"/>
      <c r="AI52" s="399"/>
      <c r="AJ52" s="399"/>
      <c r="AK52" s="399"/>
      <c r="AL52" s="399"/>
      <c r="AM52" s="399"/>
      <c r="AN52" s="399"/>
      <c r="AO52" s="399"/>
      <c r="AP52" s="399"/>
      <c r="AQ52" s="399"/>
      <c r="AR52" s="399"/>
      <c r="AS52" s="399"/>
      <c r="AT52" s="399"/>
      <c r="AU52" s="399"/>
      <c r="AV52" s="399"/>
      <c r="AW52" s="399"/>
      <c r="AX52" s="399"/>
      <c r="AY52" s="399"/>
      <c r="AZ52" s="399"/>
      <c r="BA52" s="399"/>
      <c r="BB52" s="399"/>
      <c r="BC52" s="399"/>
      <c r="BD52" s="399"/>
      <c r="BE52" s="399"/>
      <c r="BF52" s="399"/>
      <c r="BG52" s="399"/>
      <c r="BH52" s="399"/>
      <c r="BI52" s="399"/>
      <c r="BJ52" s="399"/>
      <c r="BK52" s="399"/>
      <c r="BL52" s="399"/>
      <c r="BM52" s="399"/>
      <c r="BN52" s="399"/>
      <c r="BO52" s="399"/>
      <c r="BP52" s="399"/>
      <c r="BQ52" s="399"/>
      <c r="BR52" s="399"/>
      <c r="BS52" s="399"/>
      <c r="BT52" s="399"/>
      <c r="BU52" s="399"/>
      <c r="BV52" s="399"/>
      <c r="BW52" s="399"/>
      <c r="BX52" s="399"/>
      <c r="BY52" s="399"/>
      <c r="BZ52" s="399"/>
      <c r="CA52" s="399"/>
      <c r="CB52" s="399"/>
      <c r="CC52" s="399"/>
      <c r="CD52" s="399"/>
      <c r="CE52" s="399"/>
      <c r="CF52" s="399"/>
      <c r="CG52" s="399"/>
      <c r="CH52" s="399"/>
      <c r="CI52" s="399"/>
      <c r="CJ52" s="399"/>
      <c r="CK52" s="399"/>
      <c r="CL52" s="399"/>
      <c r="CM52" s="399"/>
      <c r="CN52" s="399"/>
      <c r="CO52" s="399"/>
      <c r="CP52" s="399"/>
      <c r="CQ52" s="399"/>
      <c r="CR52" s="399"/>
      <c r="CS52" s="399"/>
      <c r="CT52" s="399"/>
      <c r="CU52" s="399"/>
      <c r="CV52" s="399"/>
      <c r="CW52" s="399"/>
      <c r="CX52" s="399"/>
      <c r="CY52" s="399"/>
      <c r="CZ52" s="399"/>
      <c r="DA52" s="399"/>
      <c r="DB52" s="399"/>
      <c r="DC52" s="399"/>
      <c r="DD52" s="399"/>
      <c r="DE52" s="399"/>
      <c r="DF52" s="399"/>
      <c r="DG52" s="399"/>
      <c r="DH52" s="399"/>
      <c r="DI52" s="399"/>
      <c r="DJ52" s="399"/>
      <c r="DK52" s="399"/>
      <c r="DL52" s="399"/>
      <c r="DM52" s="399"/>
      <c r="DN52" s="399"/>
      <c r="DO52" s="399"/>
      <c r="DP52" s="399"/>
      <c r="DQ52" s="399"/>
      <c r="DR52" s="399"/>
    </row>
    <row r="53" spans="1:122" ht="15" customHeight="1">
      <c r="A53" s="399" t="s">
        <v>131</v>
      </c>
      <c r="B53" s="399"/>
      <c r="C53" s="399"/>
      <c r="D53" s="399"/>
      <c r="E53" s="399"/>
      <c r="F53" s="399"/>
      <c r="G53" s="399"/>
      <c r="H53" s="399"/>
      <c r="I53" s="399"/>
      <c r="J53" s="399"/>
      <c r="K53" s="399"/>
      <c r="L53" s="399"/>
      <c r="M53" s="399"/>
      <c r="N53" s="399"/>
      <c r="O53" s="399"/>
      <c r="P53" s="399"/>
      <c r="Q53" s="399"/>
      <c r="R53" s="399"/>
      <c r="S53" s="399"/>
      <c r="T53" s="399"/>
      <c r="U53" s="399"/>
      <c r="V53" s="399"/>
      <c r="W53" s="399"/>
      <c r="X53" s="399"/>
      <c r="Y53" s="399"/>
      <c r="Z53" s="399"/>
      <c r="AA53" s="399"/>
      <c r="AB53" s="399"/>
      <c r="AC53" s="399"/>
      <c r="AD53" s="399"/>
      <c r="AE53" s="399"/>
      <c r="AF53" s="399"/>
      <c r="AG53" s="399"/>
      <c r="AH53" s="399"/>
      <c r="AI53" s="399"/>
      <c r="AJ53" s="399"/>
      <c r="AK53" s="399"/>
      <c r="AL53" s="399"/>
      <c r="AM53" s="399"/>
      <c r="AN53" s="399"/>
      <c r="AO53" s="399"/>
      <c r="AP53" s="399"/>
      <c r="AQ53" s="399"/>
      <c r="AR53" s="399"/>
      <c r="AS53" s="399"/>
      <c r="AT53" s="399"/>
      <c r="AU53" s="399"/>
      <c r="AV53" s="399"/>
      <c r="AW53" s="399"/>
      <c r="AX53" s="399"/>
      <c r="AY53" s="399"/>
      <c r="AZ53" s="399"/>
      <c r="BA53" s="399"/>
      <c r="BB53" s="399"/>
      <c r="BC53" s="399"/>
      <c r="BD53" s="399"/>
      <c r="BE53" s="399"/>
      <c r="BF53" s="399"/>
      <c r="BG53" s="399"/>
      <c r="BH53" s="399"/>
      <c r="BI53" s="399"/>
      <c r="BJ53" s="399"/>
      <c r="BK53" s="399"/>
      <c r="BL53" s="399"/>
      <c r="BM53" s="399"/>
      <c r="BN53" s="399"/>
      <c r="BO53" s="399"/>
      <c r="BP53" s="399"/>
      <c r="BQ53" s="399"/>
      <c r="BR53" s="399"/>
      <c r="BS53" s="399"/>
      <c r="BT53" s="399"/>
      <c r="BU53" s="399"/>
      <c r="BV53" s="399"/>
      <c r="BW53" s="399"/>
      <c r="BX53" s="399"/>
      <c r="BY53" s="399"/>
      <c r="BZ53" s="399"/>
      <c r="CA53" s="399"/>
      <c r="CB53" s="399"/>
      <c r="CC53" s="399"/>
      <c r="CD53" s="399"/>
      <c r="CE53" s="399"/>
      <c r="CF53" s="399"/>
      <c r="CG53" s="399"/>
      <c r="CH53" s="399"/>
      <c r="CI53" s="399"/>
      <c r="CJ53" s="399"/>
      <c r="CK53" s="399"/>
      <c r="CL53" s="399"/>
      <c r="CM53" s="399"/>
      <c r="CN53" s="399"/>
      <c r="CO53" s="399"/>
      <c r="CP53" s="399"/>
      <c r="CQ53" s="399"/>
      <c r="CR53" s="399"/>
      <c r="CS53" s="399"/>
      <c r="CT53" s="399"/>
      <c r="CU53" s="399"/>
      <c r="CV53" s="399"/>
      <c r="CW53" s="399"/>
      <c r="CX53" s="399"/>
      <c r="CY53" s="399"/>
      <c r="CZ53" s="399"/>
      <c r="DA53" s="399"/>
      <c r="DB53" s="399"/>
      <c r="DC53" s="399"/>
      <c r="DD53" s="399"/>
      <c r="DE53" s="399"/>
      <c r="DF53" s="399"/>
      <c r="DG53" s="399"/>
      <c r="DH53" s="399"/>
      <c r="DI53" s="399"/>
      <c r="DJ53" s="399"/>
      <c r="DK53" s="399"/>
      <c r="DL53" s="399"/>
      <c r="DM53" s="399"/>
      <c r="DN53" s="399"/>
      <c r="DO53" s="399"/>
      <c r="DP53" s="399"/>
      <c r="DQ53" s="399"/>
      <c r="DR53" s="399"/>
    </row>
    <row r="54" spans="1:122" s="58" customFormat="1" ht="13.5" customHeight="1" thickBot="1">
      <c r="A54" s="120" t="s">
        <v>130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</row>
    <row r="55" spans="1:122">
      <c r="A55" s="70"/>
      <c r="B55" s="119" t="s">
        <v>129</v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71"/>
      <c r="BH55" s="70"/>
      <c r="BI55" s="119" t="s">
        <v>128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71"/>
    </row>
    <row r="56" spans="1:122" ht="19.5" customHeight="1">
      <c r="A56" s="65"/>
      <c r="B56" s="64" t="s">
        <v>1</v>
      </c>
      <c r="C56" s="62"/>
      <c r="D56" s="62"/>
      <c r="E56" s="62"/>
      <c r="F56" s="62"/>
      <c r="G56" s="63"/>
      <c r="H56" s="63"/>
      <c r="I56" s="323" t="s">
        <v>127</v>
      </c>
      <c r="J56" s="323"/>
      <c r="K56" s="323"/>
      <c r="L56" s="323"/>
      <c r="M56" s="323"/>
      <c r="N56" s="323"/>
      <c r="O56" s="323"/>
      <c r="P56" s="323"/>
      <c r="Q56" s="323"/>
      <c r="R56" s="323"/>
      <c r="S56" s="323"/>
      <c r="T56" s="323"/>
      <c r="U56" s="323"/>
      <c r="V56" s="323"/>
      <c r="W56" s="323"/>
      <c r="X56" s="323"/>
      <c r="Y56" s="323"/>
      <c r="Z56" s="62" t="s">
        <v>101</v>
      </c>
      <c r="AA56" s="323" t="s">
        <v>100</v>
      </c>
      <c r="AB56" s="323"/>
      <c r="AC56" s="323"/>
      <c r="AD56" s="323"/>
      <c r="AE56" s="62" t="s">
        <v>99</v>
      </c>
      <c r="AF56" s="323" t="s">
        <v>100</v>
      </c>
      <c r="AG56" s="323"/>
      <c r="AH56" s="323"/>
      <c r="AI56" s="323"/>
      <c r="AJ56" s="62" t="s">
        <v>99</v>
      </c>
      <c r="AK56" s="323" t="s">
        <v>126</v>
      </c>
      <c r="AL56" s="323"/>
      <c r="AM56" s="323"/>
      <c r="AN56" s="323"/>
      <c r="AO56" s="323"/>
      <c r="AP56" s="323"/>
      <c r="AQ56" s="323"/>
      <c r="AR56" s="323"/>
      <c r="AS56" s="323"/>
      <c r="AT56" s="323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97"/>
      <c r="BH56" s="65"/>
      <c r="BI56" s="64" t="s">
        <v>1</v>
      </c>
      <c r="BJ56" s="62"/>
      <c r="BK56" s="62"/>
      <c r="BL56" s="62"/>
      <c r="BM56" s="62"/>
      <c r="BN56" s="63"/>
      <c r="BO56" s="63"/>
      <c r="BP56" s="323" t="s">
        <v>127</v>
      </c>
      <c r="BQ56" s="323"/>
      <c r="BR56" s="323"/>
      <c r="BS56" s="323"/>
      <c r="BT56" s="323"/>
      <c r="BU56" s="323"/>
      <c r="BV56" s="323"/>
      <c r="BW56" s="323"/>
      <c r="BX56" s="323"/>
      <c r="BY56" s="323"/>
      <c r="BZ56" s="323"/>
      <c r="CA56" s="323"/>
      <c r="CB56" s="323"/>
      <c r="CC56" s="323"/>
      <c r="CD56" s="323"/>
      <c r="CE56" s="323"/>
      <c r="CF56" s="323"/>
      <c r="CG56" s="62" t="s">
        <v>101</v>
      </c>
      <c r="CH56" s="323" t="s">
        <v>100</v>
      </c>
      <c r="CI56" s="323"/>
      <c r="CJ56" s="323"/>
      <c r="CK56" s="323"/>
      <c r="CL56" s="62" t="s">
        <v>99</v>
      </c>
      <c r="CM56" s="323" t="s">
        <v>100</v>
      </c>
      <c r="CN56" s="323"/>
      <c r="CO56" s="323"/>
      <c r="CP56" s="323"/>
      <c r="CQ56" s="62" t="s">
        <v>99</v>
      </c>
      <c r="CR56" s="323" t="s">
        <v>126</v>
      </c>
      <c r="CS56" s="323"/>
      <c r="CT56" s="323"/>
      <c r="CU56" s="323"/>
      <c r="CV56" s="323"/>
      <c r="CW56" s="323"/>
      <c r="CX56" s="323"/>
      <c r="CY56" s="323"/>
      <c r="CZ56" s="323"/>
      <c r="DA56" s="323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97"/>
    </row>
    <row r="57" spans="1:122">
      <c r="A57" s="11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97"/>
      <c r="BH57" s="11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97"/>
    </row>
    <row r="58" spans="1:122">
      <c r="A58" s="398" t="s">
        <v>97</v>
      </c>
      <c r="B58" s="324"/>
      <c r="C58" s="324"/>
      <c r="D58" s="324"/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4"/>
      <c r="X58" s="324"/>
      <c r="Y58" s="324"/>
      <c r="Z58" s="324"/>
      <c r="AA58" s="324"/>
      <c r="AB58" s="324"/>
      <c r="AC58" s="324"/>
      <c r="AD58" s="324"/>
      <c r="AE58" s="324"/>
      <c r="AF58" s="324"/>
      <c r="AG58" s="324"/>
      <c r="AH58" s="324"/>
      <c r="AI58" s="324"/>
      <c r="AJ58" s="324"/>
      <c r="AK58" s="324"/>
      <c r="AL58" s="324"/>
      <c r="AM58" s="324"/>
      <c r="AN58" s="324"/>
      <c r="AO58" s="324"/>
      <c r="AP58" s="324"/>
      <c r="AQ58" s="324"/>
      <c r="AR58" s="324"/>
      <c r="AS58" s="324"/>
      <c r="AT58" s="324"/>
      <c r="AU58" s="324"/>
      <c r="AV58" s="324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97"/>
      <c r="BH58" s="398" t="s">
        <v>97</v>
      </c>
      <c r="BI58" s="324"/>
      <c r="BJ58" s="324"/>
      <c r="BK58" s="324"/>
      <c r="BL58" s="324"/>
      <c r="BM58" s="324"/>
      <c r="BN58" s="324"/>
      <c r="BO58" s="324"/>
      <c r="BP58" s="324"/>
      <c r="BQ58" s="324"/>
      <c r="BR58" s="324"/>
      <c r="BS58" s="324"/>
      <c r="BT58" s="324"/>
      <c r="BU58" s="324"/>
      <c r="BV58" s="324"/>
      <c r="BW58" s="324"/>
      <c r="BX58" s="324"/>
      <c r="BY58" s="324"/>
      <c r="BZ58" s="324"/>
      <c r="CA58" s="324"/>
      <c r="CB58" s="324"/>
      <c r="CC58" s="324"/>
      <c r="CD58" s="324"/>
      <c r="CE58" s="324"/>
      <c r="CF58" s="324"/>
      <c r="CG58" s="324"/>
      <c r="CH58" s="324"/>
      <c r="CI58" s="324"/>
      <c r="CJ58" s="324"/>
      <c r="CK58" s="324"/>
      <c r="CL58" s="324"/>
      <c r="CM58" s="324"/>
      <c r="CN58" s="324"/>
      <c r="CO58" s="324"/>
      <c r="CP58" s="324"/>
      <c r="CQ58" s="324"/>
      <c r="CR58" s="324"/>
      <c r="CS58" s="324"/>
      <c r="CT58" s="324"/>
      <c r="CU58" s="324"/>
      <c r="CV58" s="324"/>
      <c r="CW58" s="324"/>
      <c r="CX58" s="324"/>
      <c r="CY58" s="324"/>
      <c r="CZ58" s="324"/>
      <c r="DA58" s="324"/>
      <c r="DB58" s="324"/>
      <c r="DC58" s="324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97"/>
    </row>
    <row r="59" spans="1:122" ht="15.75" thickBot="1">
      <c r="A59" s="436" t="s">
        <v>125</v>
      </c>
      <c r="B59" s="437"/>
      <c r="C59" s="437"/>
      <c r="D59" s="437"/>
      <c r="E59" s="437"/>
      <c r="F59" s="437"/>
      <c r="G59" s="437"/>
      <c r="H59" s="437"/>
      <c r="I59" s="437"/>
      <c r="J59" s="437"/>
      <c r="K59" s="437"/>
      <c r="L59" s="437"/>
      <c r="M59" s="437"/>
      <c r="N59" s="437"/>
      <c r="O59" s="437"/>
      <c r="P59" s="437"/>
      <c r="Q59" s="437"/>
      <c r="R59" s="437"/>
      <c r="S59" s="437"/>
      <c r="T59" s="437"/>
      <c r="U59" s="437"/>
      <c r="V59" s="437"/>
      <c r="W59" s="437"/>
      <c r="X59" s="437"/>
      <c r="Y59" s="437"/>
      <c r="Z59" s="437"/>
      <c r="AA59" s="437"/>
      <c r="AB59" s="437"/>
      <c r="AC59" s="437"/>
      <c r="AD59" s="437"/>
      <c r="AE59" s="437"/>
      <c r="AF59" s="437"/>
      <c r="AG59" s="437"/>
      <c r="AH59" s="437"/>
      <c r="AI59" s="437"/>
      <c r="AJ59" s="437"/>
      <c r="AK59" s="437"/>
      <c r="AL59" s="437"/>
      <c r="AM59" s="437"/>
      <c r="AN59" s="437"/>
      <c r="AO59" s="437"/>
      <c r="AP59" s="437"/>
      <c r="AQ59" s="437"/>
      <c r="AR59" s="437"/>
      <c r="AS59" s="437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73"/>
      <c r="BH59" s="436" t="s">
        <v>96</v>
      </c>
      <c r="BI59" s="437"/>
      <c r="BJ59" s="437"/>
      <c r="BK59" s="437"/>
      <c r="BL59" s="437"/>
      <c r="BM59" s="437"/>
      <c r="BN59" s="437"/>
      <c r="BO59" s="437"/>
      <c r="BP59" s="437"/>
      <c r="BQ59" s="437"/>
      <c r="BR59" s="437"/>
      <c r="BS59" s="437"/>
      <c r="BT59" s="437"/>
      <c r="BU59" s="437"/>
      <c r="BV59" s="437"/>
      <c r="BW59" s="437"/>
      <c r="BX59" s="437"/>
      <c r="BY59" s="437"/>
      <c r="BZ59" s="437"/>
      <c r="CA59" s="437"/>
      <c r="CB59" s="437"/>
      <c r="CC59" s="437"/>
      <c r="CD59" s="437"/>
      <c r="CE59" s="437"/>
      <c r="CF59" s="437"/>
      <c r="CG59" s="437"/>
      <c r="CH59" s="437"/>
      <c r="CI59" s="437"/>
      <c r="CJ59" s="437"/>
      <c r="CK59" s="437"/>
      <c r="CL59" s="437"/>
      <c r="CM59" s="437"/>
      <c r="CN59" s="437"/>
      <c r="CO59" s="437"/>
      <c r="CP59" s="437"/>
      <c r="CQ59" s="437"/>
      <c r="CR59" s="437"/>
      <c r="CS59" s="437"/>
      <c r="CT59" s="437"/>
      <c r="CU59" s="437"/>
      <c r="CV59" s="437"/>
      <c r="CW59" s="437"/>
      <c r="CX59" s="437"/>
      <c r="CY59" s="437"/>
      <c r="CZ59" s="437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73"/>
    </row>
  </sheetData>
  <mergeCells count="220">
    <mergeCell ref="A1:DR1"/>
    <mergeCell ref="DD23:DR25"/>
    <mergeCell ref="CU26:DC28"/>
    <mergeCell ref="DD26:DR28"/>
    <mergeCell ref="CU29:DC31"/>
    <mergeCell ref="DD29:DR31"/>
    <mergeCell ref="AQ31:CB31"/>
    <mergeCell ref="CC30:CH30"/>
    <mergeCell ref="CI30:CN30"/>
    <mergeCell ref="CO30:CT30"/>
    <mergeCell ref="AQ46:CB46"/>
    <mergeCell ref="CC46:CH46"/>
    <mergeCell ref="CI43:CN43"/>
    <mergeCell ref="CO43:CT43"/>
    <mergeCell ref="CC33:CH33"/>
    <mergeCell ref="CO26:CT26"/>
    <mergeCell ref="AQ27:CB27"/>
    <mergeCell ref="CC27:CH27"/>
    <mergeCell ref="CI27:CN27"/>
    <mergeCell ref="CO27:CT27"/>
    <mergeCell ref="AQ28:CB28"/>
    <mergeCell ref="CC28:CH28"/>
    <mergeCell ref="CI28:CN28"/>
    <mergeCell ref="CO28:CT28"/>
    <mergeCell ref="AQ45:CB45"/>
    <mergeCell ref="CC45:CH45"/>
    <mergeCell ref="CI45:CN45"/>
    <mergeCell ref="CO45:CT45"/>
    <mergeCell ref="CI42:CN42"/>
    <mergeCell ref="CO42:CT42"/>
    <mergeCell ref="AQ43:CB43"/>
    <mergeCell ref="CC43:CH43"/>
    <mergeCell ref="AQ24:CB24"/>
    <mergeCell ref="CC24:CH24"/>
    <mergeCell ref="CI24:CN24"/>
    <mergeCell ref="CO24:CT24"/>
    <mergeCell ref="AQ25:CB25"/>
    <mergeCell ref="DD38:DR40"/>
    <mergeCell ref="CU41:DC43"/>
    <mergeCell ref="DD41:DR43"/>
    <mergeCell ref="CO32:CT32"/>
    <mergeCell ref="CO38:CT38"/>
    <mergeCell ref="AK2:DD2"/>
    <mergeCell ref="AK3:DD3"/>
    <mergeCell ref="DE2:DR2"/>
    <mergeCell ref="DH3:DJ3"/>
    <mergeCell ref="DM3:DO3"/>
    <mergeCell ref="DK3:DL3"/>
    <mergeCell ref="CI33:CN33"/>
    <mergeCell ref="CO33:CT33"/>
    <mergeCell ref="AQ34:CB34"/>
    <mergeCell ref="CC34:CH34"/>
    <mergeCell ref="CI34:CN34"/>
    <mergeCell ref="CO34:CT34"/>
    <mergeCell ref="AQ33:CB33"/>
    <mergeCell ref="CU32:DC34"/>
    <mergeCell ref="DD32:DR34"/>
    <mergeCell ref="CC31:CH31"/>
    <mergeCell ref="CI31:CN31"/>
    <mergeCell ref="CO31:CT31"/>
    <mergeCell ref="AQ29:CB29"/>
    <mergeCell ref="CC29:CH29"/>
    <mergeCell ref="CI29:CN29"/>
    <mergeCell ref="CO29:CT29"/>
    <mergeCell ref="AQ30:CB30"/>
    <mergeCell ref="DD20:DR22"/>
    <mergeCell ref="CU20:DC22"/>
    <mergeCell ref="A26:B28"/>
    <mergeCell ref="C26:K28"/>
    <mergeCell ref="L26:AP28"/>
    <mergeCell ref="AQ26:CB26"/>
    <mergeCell ref="CC26:CH26"/>
    <mergeCell ref="CI26:CN26"/>
    <mergeCell ref="CO41:CT41"/>
    <mergeCell ref="AQ42:CB42"/>
    <mergeCell ref="CC42:CH42"/>
    <mergeCell ref="A32:B34"/>
    <mergeCell ref="C32:K34"/>
    <mergeCell ref="L32:AP34"/>
    <mergeCell ref="AQ32:CB32"/>
    <mergeCell ref="CC32:CH32"/>
    <mergeCell ref="CI32:CN32"/>
    <mergeCell ref="C36:K37"/>
    <mergeCell ref="A38:B40"/>
    <mergeCell ref="C38:K40"/>
    <mergeCell ref="L38:AP40"/>
    <mergeCell ref="AQ38:CB38"/>
    <mergeCell ref="CC38:CH38"/>
    <mergeCell ref="CI38:CN38"/>
    <mergeCell ref="AQ39:CB39"/>
    <mergeCell ref="CC39:CH39"/>
    <mergeCell ref="A23:B25"/>
    <mergeCell ref="C23:K25"/>
    <mergeCell ref="L23:AP25"/>
    <mergeCell ref="CU18:DC19"/>
    <mergeCell ref="CC18:CT18"/>
    <mergeCell ref="CO19:CT19"/>
    <mergeCell ref="CI19:CN19"/>
    <mergeCell ref="CC19:CH19"/>
    <mergeCell ref="CO20:CT20"/>
    <mergeCell ref="CI20:CN20"/>
    <mergeCell ref="CC20:CH20"/>
    <mergeCell ref="C20:K22"/>
    <mergeCell ref="AQ18:CB19"/>
    <mergeCell ref="AQ20:CB20"/>
    <mergeCell ref="CI23:CN23"/>
    <mergeCell ref="L18:AP19"/>
    <mergeCell ref="L20:AP22"/>
    <mergeCell ref="CI22:CN22"/>
    <mergeCell ref="CC22:CH22"/>
    <mergeCell ref="AQ21:CB21"/>
    <mergeCell ref="AQ23:CB23"/>
    <mergeCell ref="A52:DR52"/>
    <mergeCell ref="CO44:CT44"/>
    <mergeCell ref="BP56:CF56"/>
    <mergeCell ref="CH56:CK56"/>
    <mergeCell ref="CM56:CP56"/>
    <mergeCell ref="CR56:DA56"/>
    <mergeCell ref="CU44:DC46"/>
    <mergeCell ref="DD44:DR46"/>
    <mergeCell ref="A36:B37"/>
    <mergeCell ref="CI39:CN39"/>
    <mergeCell ref="CO39:CT39"/>
    <mergeCell ref="AQ40:CB40"/>
    <mergeCell ref="CC40:CH40"/>
    <mergeCell ref="CI40:CN40"/>
    <mergeCell ref="CO40:CT40"/>
    <mergeCell ref="A41:B43"/>
    <mergeCell ref="C41:K43"/>
    <mergeCell ref="L41:AP43"/>
    <mergeCell ref="AQ41:CB41"/>
    <mergeCell ref="CC41:CH41"/>
    <mergeCell ref="CI41:CN41"/>
    <mergeCell ref="CI46:CN46"/>
    <mergeCell ref="CO46:CT46"/>
    <mergeCell ref="CU38:DC40"/>
    <mergeCell ref="A59:AS59"/>
    <mergeCell ref="BH59:CZ59"/>
    <mergeCell ref="A44:B46"/>
    <mergeCell ref="C44:K46"/>
    <mergeCell ref="L44:AP46"/>
    <mergeCell ref="AQ44:CB44"/>
    <mergeCell ref="CC44:CH44"/>
    <mergeCell ref="AQ49:CB49"/>
    <mergeCell ref="CC49:CH49"/>
    <mergeCell ref="CI49:CN49"/>
    <mergeCell ref="CO49:CT49"/>
    <mergeCell ref="CO47:CT47"/>
    <mergeCell ref="AQ48:CB48"/>
    <mergeCell ref="CC48:CH48"/>
    <mergeCell ref="CI48:CN48"/>
    <mergeCell ref="BH58:DC58"/>
    <mergeCell ref="A50:DR50"/>
    <mergeCell ref="AQ47:CB47"/>
    <mergeCell ref="CC47:CH47"/>
    <mergeCell ref="CI47:CN47"/>
    <mergeCell ref="A47:B49"/>
    <mergeCell ref="C47:K49"/>
    <mergeCell ref="L47:AP49"/>
    <mergeCell ref="CO48:CT48"/>
    <mergeCell ref="I56:Y56"/>
    <mergeCell ref="AA56:AD56"/>
    <mergeCell ref="AF56:AI56"/>
    <mergeCell ref="AK56:AT56"/>
    <mergeCell ref="A58:AV58"/>
    <mergeCell ref="A51:DR51"/>
    <mergeCell ref="CR11:DR11"/>
    <mergeCell ref="CO21:CT21"/>
    <mergeCell ref="CI21:CN21"/>
    <mergeCell ref="CI44:CN44"/>
    <mergeCell ref="CO37:CT37"/>
    <mergeCell ref="A13:DR13"/>
    <mergeCell ref="A16:DR16"/>
    <mergeCell ref="CU47:DC49"/>
    <mergeCell ref="DD47:DR49"/>
    <mergeCell ref="A53:DR53"/>
    <mergeCell ref="DD18:DR19"/>
    <mergeCell ref="L36:AP37"/>
    <mergeCell ref="AQ36:CB37"/>
    <mergeCell ref="CC36:CT36"/>
    <mergeCell ref="CU36:DC37"/>
    <mergeCell ref="DD36:DR37"/>
    <mergeCell ref="CC37:CH37"/>
    <mergeCell ref="CI37:CN37"/>
    <mergeCell ref="A4:DR4"/>
    <mergeCell ref="CO23:CT23"/>
    <mergeCell ref="C18:K19"/>
    <mergeCell ref="A29:B31"/>
    <mergeCell ref="C29:K31"/>
    <mergeCell ref="L29:AP31"/>
    <mergeCell ref="A11:L11"/>
    <mergeCell ref="BA11:BM11"/>
    <mergeCell ref="M11:AZ11"/>
    <mergeCell ref="DE5:DI5"/>
    <mergeCell ref="BN11:CL11"/>
    <mergeCell ref="A8:L8"/>
    <mergeCell ref="M8:BF8"/>
    <mergeCell ref="BG8:BJ8"/>
    <mergeCell ref="BK8:DR8"/>
    <mergeCell ref="O10:AJ10"/>
    <mergeCell ref="BF10:DR10"/>
    <mergeCell ref="AQ22:CB22"/>
    <mergeCell ref="CC25:CH25"/>
    <mergeCell ref="CI25:CN25"/>
    <mergeCell ref="CO25:CT25"/>
    <mergeCell ref="CU23:DC25"/>
    <mergeCell ref="CC23:CH23"/>
    <mergeCell ref="A18:B19"/>
    <mergeCell ref="CC21:CH21"/>
    <mergeCell ref="CO22:CT22"/>
    <mergeCell ref="AK10:BE10"/>
    <mergeCell ref="CM11:CQ11"/>
    <mergeCell ref="A10:N10"/>
    <mergeCell ref="DJ5:DK5"/>
    <mergeCell ref="DL5:DP5"/>
    <mergeCell ref="A7:J7"/>
    <mergeCell ref="AK7:AU7"/>
    <mergeCell ref="K7:AJ7"/>
    <mergeCell ref="AV7:DR7"/>
    <mergeCell ref="A20:B22"/>
  </mergeCells>
  <printOptions horizontalCentered="1"/>
  <pageMargins left="0.27559055118110237" right="0.27559055118110237" top="0.47244094488188981" bottom="0.19685039370078741" header="0.31496062992125984" footer="3.937007874015748E-2"/>
  <pageSetup paperSize="9" scale="79" orientation="landscape" r:id="rId1"/>
  <rowBreaks count="1" manualBreakCount="1">
    <brk id="34" max="16383" man="1"/>
  </rowBreaks>
  <legacyDrawing r:id="rId2"/>
  <oleObjects>
    <oleObject progId="PBrush" shapeId="2049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AQ47"/>
  <sheetViews>
    <sheetView showGridLines="0" topLeftCell="A7" zoomScaleNormal="100" workbookViewId="0">
      <selection activeCell="B1" sqref="B1:AP1"/>
    </sheetView>
  </sheetViews>
  <sheetFormatPr defaultRowHeight="15"/>
  <cols>
    <col min="1" max="42" width="2.85546875" style="45" customWidth="1"/>
    <col min="43" max="16384" width="9.140625" style="45"/>
  </cols>
  <sheetData>
    <row r="1" spans="1:43" ht="16.5" thickBot="1">
      <c r="B1" s="554" t="s">
        <v>207</v>
      </c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  <c r="AF1" s="554"/>
      <c r="AG1" s="554"/>
      <c r="AH1" s="554"/>
      <c r="AI1" s="554"/>
      <c r="AJ1" s="554"/>
      <c r="AK1" s="554"/>
      <c r="AL1" s="554"/>
      <c r="AM1" s="554"/>
      <c r="AN1" s="554"/>
      <c r="AO1" s="554"/>
      <c r="AP1" s="554"/>
    </row>
    <row r="2" spans="1:43" ht="18.75" customHeight="1">
      <c r="A2" s="117"/>
      <c r="B2" s="116"/>
      <c r="C2" s="115"/>
      <c r="D2" s="114"/>
      <c r="E2" s="113" t="s">
        <v>123</v>
      </c>
      <c r="F2" s="112"/>
      <c r="G2" s="112"/>
      <c r="H2" s="112"/>
      <c r="I2" s="112"/>
      <c r="J2" s="112"/>
      <c r="K2" s="112"/>
      <c r="L2" s="112"/>
      <c r="M2" s="112"/>
      <c r="N2" s="112"/>
      <c r="O2" s="173"/>
      <c r="P2" s="506" t="s">
        <v>16</v>
      </c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507"/>
      <c r="AM2" s="507"/>
      <c r="AN2" s="507"/>
      <c r="AO2" s="507"/>
      <c r="AP2" s="508"/>
      <c r="AQ2" s="126"/>
    </row>
    <row r="3" spans="1:43" ht="18.75" customHeight="1" thickBot="1">
      <c r="A3" s="172"/>
      <c r="B3" s="171"/>
      <c r="C3" s="170"/>
      <c r="D3" s="122"/>
      <c r="E3" s="169" t="s">
        <v>122</v>
      </c>
      <c r="F3" s="99"/>
      <c r="G3" s="99"/>
      <c r="H3" s="99"/>
      <c r="I3" s="99"/>
      <c r="J3" s="99"/>
      <c r="K3" s="99"/>
      <c r="L3" s="99"/>
      <c r="M3" s="99"/>
      <c r="N3" s="99"/>
      <c r="O3" s="168"/>
      <c r="P3" s="509" t="s">
        <v>121</v>
      </c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510"/>
      <c r="AQ3" s="126"/>
    </row>
    <row r="4" spans="1:43" ht="15.75" customHeight="1" thickBot="1">
      <c r="A4" s="511" t="s">
        <v>206</v>
      </c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2"/>
      <c r="Q4" s="511"/>
      <c r="R4" s="511"/>
      <c r="S4" s="511"/>
      <c r="T4" s="511"/>
      <c r="U4" s="511"/>
      <c r="V4" s="511"/>
      <c r="W4" s="511"/>
      <c r="X4" s="511"/>
      <c r="Y4" s="511"/>
      <c r="Z4" s="511"/>
      <c r="AA4" s="511"/>
      <c r="AB4" s="511"/>
      <c r="AC4" s="511"/>
      <c r="AD4" s="511"/>
      <c r="AE4" s="511"/>
      <c r="AF4" s="511"/>
      <c r="AG4" s="511"/>
      <c r="AH4" s="511"/>
      <c r="AI4" s="511"/>
      <c r="AJ4" s="511"/>
      <c r="AK4" s="511"/>
      <c r="AL4" s="511"/>
      <c r="AM4" s="511"/>
      <c r="AN4" s="511"/>
      <c r="AO4" s="511"/>
      <c r="AP4" s="511"/>
      <c r="AQ4" s="126"/>
    </row>
    <row r="5" spans="1:43" ht="26.25" customHeight="1">
      <c r="A5" s="499" t="s">
        <v>205</v>
      </c>
      <c r="B5" s="500"/>
      <c r="C5" s="500"/>
      <c r="D5" s="500"/>
      <c r="E5" s="500"/>
      <c r="F5" s="500"/>
      <c r="G5" s="500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481"/>
      <c r="U5" s="481"/>
      <c r="V5" s="481"/>
      <c r="W5" s="481"/>
      <c r="X5" s="481"/>
      <c r="Y5" s="481"/>
      <c r="Z5" s="481"/>
      <c r="AA5" s="167" t="s">
        <v>204</v>
      </c>
      <c r="AB5" s="166"/>
      <c r="AC5" s="165"/>
      <c r="AD5" s="165"/>
      <c r="AE5" s="165"/>
      <c r="AF5" s="165"/>
      <c r="AG5" s="165"/>
      <c r="AH5" s="165"/>
      <c r="AI5" s="513"/>
      <c r="AJ5" s="513"/>
      <c r="AK5" s="513"/>
      <c r="AL5" s="164" t="s">
        <v>159</v>
      </c>
      <c r="AM5" s="513"/>
      <c r="AN5" s="513"/>
      <c r="AO5" s="513"/>
      <c r="AP5" s="163"/>
      <c r="AQ5" s="126"/>
    </row>
    <row r="6" spans="1:43" ht="24" customHeight="1" thickBot="1">
      <c r="A6" s="514" t="s">
        <v>203</v>
      </c>
      <c r="B6" s="515"/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7"/>
      <c r="Q6" s="162"/>
      <c r="R6" s="516" t="s">
        <v>202</v>
      </c>
      <c r="S6" s="489"/>
      <c r="T6" s="489"/>
      <c r="U6" s="489"/>
      <c r="V6" s="489"/>
      <c r="W6" s="489"/>
      <c r="X6" s="489"/>
      <c r="AB6" s="162"/>
      <c r="AC6" s="497" t="s">
        <v>201</v>
      </c>
      <c r="AD6" s="498"/>
      <c r="AE6" s="498"/>
      <c r="AF6" s="498"/>
      <c r="AG6" s="498"/>
      <c r="AH6" s="498"/>
      <c r="AI6" s="498"/>
      <c r="AJ6" s="498"/>
      <c r="AK6" s="498"/>
      <c r="AL6" s="161"/>
      <c r="AM6" s="161"/>
      <c r="AN6" s="161"/>
      <c r="AO6" s="161"/>
      <c r="AP6" s="160"/>
    </row>
    <row r="7" spans="1:43">
      <c r="A7" s="159" t="s">
        <v>200</v>
      </c>
      <c r="B7" s="59"/>
      <c r="C7" s="59"/>
      <c r="D7" s="59"/>
      <c r="E7" s="59"/>
      <c r="F7" s="158"/>
      <c r="G7" s="158"/>
      <c r="H7" s="158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59"/>
      <c r="AP7" s="59"/>
    </row>
    <row r="8" spans="1:43" ht="15" customHeight="1" thickBot="1">
      <c r="A8" s="155" t="s">
        <v>199</v>
      </c>
      <c r="B8" s="154"/>
      <c r="C8" s="154"/>
      <c r="D8" s="154"/>
      <c r="E8" s="154"/>
      <c r="F8" s="109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26"/>
    </row>
    <row r="9" spans="1:43" ht="24" customHeight="1">
      <c r="A9" s="499" t="s">
        <v>198</v>
      </c>
      <c r="B9" s="500"/>
      <c r="C9" s="500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Q9" s="481"/>
      <c r="R9" s="481"/>
      <c r="S9" s="481"/>
      <c r="T9" s="481"/>
      <c r="U9" s="481"/>
      <c r="V9" s="481"/>
      <c r="W9" s="481"/>
      <c r="X9" s="481"/>
      <c r="Y9" s="481"/>
      <c r="Z9" s="481"/>
      <c r="AA9" s="481"/>
      <c r="AB9" s="481"/>
      <c r="AC9" s="481"/>
      <c r="AD9" s="481"/>
      <c r="AE9" s="481"/>
      <c r="AF9" s="481"/>
      <c r="AG9" s="481"/>
      <c r="AH9" s="481"/>
      <c r="AI9" s="482" t="s">
        <v>197</v>
      </c>
      <c r="AJ9" s="482"/>
      <c r="AK9" s="482"/>
      <c r="AL9" s="481"/>
      <c r="AM9" s="481"/>
      <c r="AN9" s="481"/>
      <c r="AO9" s="481"/>
      <c r="AP9" s="483"/>
      <c r="AQ9" s="126"/>
    </row>
    <row r="10" spans="1:43" ht="24" customHeight="1">
      <c r="A10" s="484" t="s">
        <v>196</v>
      </c>
      <c r="B10" s="485"/>
      <c r="C10" s="485"/>
      <c r="D10" s="485"/>
      <c r="E10" s="485"/>
      <c r="F10" s="486"/>
      <c r="G10" s="486"/>
      <c r="H10" s="486"/>
      <c r="I10" s="486"/>
      <c r="J10" s="486"/>
      <c r="K10" s="486"/>
      <c r="L10" s="486"/>
      <c r="M10" s="486"/>
      <c r="N10" s="486"/>
      <c r="O10" s="486"/>
      <c r="P10" s="501"/>
      <c r="Q10" s="502" t="s">
        <v>195</v>
      </c>
      <c r="R10" s="503"/>
      <c r="S10" s="503"/>
      <c r="T10" s="503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J10" s="504"/>
      <c r="AK10" s="504"/>
      <c r="AL10" s="504"/>
      <c r="AM10" s="504"/>
      <c r="AN10" s="504"/>
      <c r="AO10" s="504"/>
      <c r="AP10" s="505"/>
      <c r="AQ10" s="126"/>
    </row>
    <row r="11" spans="1:43" ht="24" customHeight="1">
      <c r="A11" s="484" t="s">
        <v>194</v>
      </c>
      <c r="B11" s="485"/>
      <c r="C11" s="485"/>
      <c r="D11" s="485"/>
      <c r="E11" s="485"/>
      <c r="F11" s="485"/>
      <c r="G11" s="486"/>
      <c r="H11" s="486"/>
      <c r="I11" s="486"/>
      <c r="J11" s="486"/>
      <c r="K11" s="486"/>
      <c r="L11" s="486"/>
      <c r="M11" s="486"/>
      <c r="N11" s="486"/>
      <c r="O11" s="486"/>
      <c r="P11" s="486"/>
      <c r="Q11" s="486"/>
      <c r="R11" s="486"/>
      <c r="S11" s="486"/>
      <c r="T11" s="486"/>
      <c r="U11" s="486"/>
      <c r="V11" s="486"/>
      <c r="W11" s="486"/>
      <c r="X11" s="486"/>
      <c r="Y11" s="486"/>
      <c r="Z11" s="486"/>
      <c r="AA11" s="486"/>
      <c r="AB11" s="486"/>
      <c r="AC11" s="486"/>
      <c r="AD11" s="486"/>
      <c r="AE11" s="486"/>
      <c r="AF11" s="486"/>
      <c r="AG11" s="486"/>
      <c r="AH11" s="486"/>
      <c r="AI11" s="486"/>
      <c r="AJ11" s="486"/>
      <c r="AK11" s="486"/>
      <c r="AL11" s="486"/>
      <c r="AM11" s="486"/>
      <c r="AN11" s="486"/>
      <c r="AO11" s="486"/>
      <c r="AP11" s="487"/>
      <c r="AQ11" s="126"/>
    </row>
    <row r="12" spans="1:43" ht="24" customHeight="1">
      <c r="A12" s="484" t="s">
        <v>193</v>
      </c>
      <c r="B12" s="485"/>
      <c r="C12" s="485"/>
      <c r="D12" s="485"/>
      <c r="E12" s="485"/>
      <c r="F12" s="485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6"/>
      <c r="AL12" s="486"/>
      <c r="AM12" s="486"/>
      <c r="AN12" s="486"/>
      <c r="AO12" s="486"/>
      <c r="AP12" s="487"/>
      <c r="AQ12" s="126"/>
    </row>
    <row r="13" spans="1:43" ht="24" customHeight="1" thickBot="1">
      <c r="A13" s="496" t="s">
        <v>192</v>
      </c>
      <c r="B13" s="493"/>
      <c r="C13" s="493"/>
      <c r="D13" s="493"/>
      <c r="E13" s="493"/>
      <c r="F13" s="493"/>
      <c r="G13" s="493"/>
      <c r="H13" s="493"/>
      <c r="I13" s="493"/>
      <c r="J13" s="494"/>
      <c r="K13" s="494"/>
      <c r="L13" s="494"/>
      <c r="M13" s="494"/>
      <c r="N13" s="494"/>
      <c r="O13" s="494"/>
      <c r="P13" s="494"/>
      <c r="Q13" s="494"/>
      <c r="R13" s="494"/>
      <c r="S13" s="494"/>
      <c r="T13" s="494"/>
      <c r="U13" s="494"/>
      <c r="V13" s="494"/>
      <c r="W13" s="494"/>
      <c r="X13" s="494"/>
      <c r="Y13" s="494"/>
      <c r="Z13" s="494"/>
      <c r="AA13" s="494"/>
      <c r="AB13" s="494"/>
      <c r="AC13" s="494"/>
      <c r="AD13" s="494"/>
      <c r="AE13" s="494"/>
      <c r="AF13" s="494"/>
      <c r="AG13" s="494"/>
      <c r="AH13" s="494"/>
      <c r="AI13" s="494"/>
      <c r="AJ13" s="494"/>
      <c r="AK13" s="494"/>
      <c r="AL13" s="494"/>
      <c r="AM13" s="494"/>
      <c r="AN13" s="494"/>
      <c r="AO13" s="494"/>
      <c r="AP13" s="495"/>
      <c r="AQ13" s="126"/>
    </row>
    <row r="14" spans="1:43" ht="15" customHeight="1" thickBot="1">
      <c r="A14" s="153" t="s">
        <v>191</v>
      </c>
      <c r="B14" s="151"/>
      <c r="C14" s="151"/>
      <c r="D14" s="151"/>
      <c r="E14" s="151"/>
      <c r="F14" s="151"/>
      <c r="G14" s="152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26"/>
    </row>
    <row r="15" spans="1:43" ht="24" customHeight="1">
      <c r="A15" s="479" t="s">
        <v>190</v>
      </c>
      <c r="B15" s="480"/>
      <c r="C15" s="480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  <c r="Q15" s="481"/>
      <c r="R15" s="481"/>
      <c r="S15" s="481"/>
      <c r="T15" s="481"/>
      <c r="U15" s="481"/>
      <c r="V15" s="481"/>
      <c r="W15" s="481"/>
      <c r="X15" s="481"/>
      <c r="Y15" s="481"/>
      <c r="Z15" s="481"/>
      <c r="AA15" s="481"/>
      <c r="AB15" s="481"/>
      <c r="AC15" s="481"/>
      <c r="AD15" s="481"/>
      <c r="AE15" s="481"/>
      <c r="AF15" s="481"/>
      <c r="AG15" s="481"/>
      <c r="AH15" s="481"/>
      <c r="AI15" s="482" t="s">
        <v>189</v>
      </c>
      <c r="AJ15" s="482"/>
      <c r="AK15" s="482"/>
      <c r="AL15" s="481"/>
      <c r="AM15" s="481"/>
      <c r="AN15" s="481"/>
      <c r="AO15" s="481"/>
      <c r="AP15" s="483"/>
      <c r="AQ15" s="126"/>
    </row>
    <row r="16" spans="1:43" ht="24" customHeight="1" thickBot="1">
      <c r="A16" s="488" t="s">
        <v>188</v>
      </c>
      <c r="B16" s="489"/>
      <c r="C16" s="489"/>
      <c r="D16" s="489"/>
      <c r="E16" s="489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1"/>
      <c r="Q16" s="492" t="s">
        <v>187</v>
      </c>
      <c r="R16" s="493"/>
      <c r="S16" s="493"/>
      <c r="T16" s="493"/>
      <c r="U16" s="494"/>
      <c r="V16" s="494"/>
      <c r="W16" s="494"/>
      <c r="X16" s="494"/>
      <c r="Y16" s="494"/>
      <c r="Z16" s="494"/>
      <c r="AA16" s="494"/>
      <c r="AB16" s="494"/>
      <c r="AC16" s="494"/>
      <c r="AD16" s="494"/>
      <c r="AE16" s="494"/>
      <c r="AF16" s="494"/>
      <c r="AG16" s="494"/>
      <c r="AH16" s="494"/>
      <c r="AI16" s="494"/>
      <c r="AJ16" s="494"/>
      <c r="AK16" s="494"/>
      <c r="AL16" s="494"/>
      <c r="AM16" s="494"/>
      <c r="AN16" s="494"/>
      <c r="AO16" s="494"/>
      <c r="AP16" s="495"/>
      <c r="AQ16" s="126"/>
    </row>
    <row r="17" spans="1:42" ht="15.75" thickBot="1">
      <c r="A17" s="150" t="s">
        <v>186</v>
      </c>
      <c r="B17" s="99"/>
      <c r="C17" s="99"/>
      <c r="D17" s="99"/>
      <c r="E17" s="99"/>
      <c r="F17" s="122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</row>
    <row r="18" spans="1:42" ht="15" customHeight="1" thickBot="1">
      <c r="A18" s="557" t="s">
        <v>185</v>
      </c>
      <c r="B18" s="558"/>
      <c r="C18" s="558"/>
      <c r="D18" s="558"/>
      <c r="E18" s="558"/>
      <c r="F18" s="558"/>
      <c r="G18" s="558"/>
      <c r="H18" s="558"/>
      <c r="I18" s="558"/>
      <c r="J18" s="558"/>
      <c r="K18" s="558"/>
      <c r="L18" s="558"/>
      <c r="M18" s="558"/>
      <c r="N18" s="558"/>
      <c r="O18" s="558"/>
      <c r="P18" s="558"/>
      <c r="Q18" s="558"/>
      <c r="R18" s="558"/>
      <c r="S18" s="558"/>
      <c r="T18" s="558"/>
      <c r="U18" s="558"/>
      <c r="V18" s="558"/>
      <c r="W18" s="558"/>
      <c r="X18" s="558"/>
      <c r="Y18" s="558"/>
      <c r="Z18" s="558"/>
      <c r="AA18" s="559"/>
      <c r="AB18" s="551" t="s">
        <v>0</v>
      </c>
      <c r="AC18" s="552"/>
      <c r="AD18" s="552"/>
      <c r="AE18" s="552"/>
      <c r="AF18" s="552"/>
      <c r="AG18" s="552"/>
      <c r="AH18" s="552"/>
      <c r="AI18" s="552"/>
      <c r="AJ18" s="552"/>
      <c r="AK18" s="552"/>
      <c r="AL18" s="552"/>
      <c r="AM18" s="552"/>
      <c r="AN18" s="552"/>
      <c r="AO18" s="552"/>
      <c r="AP18" s="553"/>
    </row>
    <row r="19" spans="1:42" ht="15" customHeight="1" thickBot="1">
      <c r="A19" s="560" t="s">
        <v>184</v>
      </c>
      <c r="B19" s="561"/>
      <c r="C19" s="545" t="s">
        <v>183</v>
      </c>
      <c r="D19" s="546"/>
      <c r="E19" s="546"/>
      <c r="F19" s="546"/>
      <c r="G19" s="546"/>
      <c r="H19" s="546"/>
      <c r="I19" s="546"/>
      <c r="J19" s="547"/>
      <c r="K19" s="545" t="s">
        <v>182</v>
      </c>
      <c r="L19" s="546"/>
      <c r="M19" s="546"/>
      <c r="N19" s="546"/>
      <c r="O19" s="546"/>
      <c r="P19" s="546"/>
      <c r="Q19" s="546"/>
      <c r="R19" s="546"/>
      <c r="S19" s="546"/>
      <c r="T19" s="546"/>
      <c r="U19" s="546"/>
      <c r="V19" s="546"/>
      <c r="W19" s="546"/>
      <c r="X19" s="546"/>
      <c r="Y19" s="546"/>
      <c r="Z19" s="546"/>
      <c r="AA19" s="547"/>
      <c r="AB19" s="548" t="s">
        <v>181</v>
      </c>
      <c r="AC19" s="549"/>
      <c r="AD19" s="549"/>
      <c r="AE19" s="549"/>
      <c r="AF19" s="550"/>
      <c r="AG19" s="548" t="s">
        <v>180</v>
      </c>
      <c r="AH19" s="549"/>
      <c r="AI19" s="549"/>
      <c r="AJ19" s="549"/>
      <c r="AK19" s="550"/>
      <c r="AL19" s="548" t="s">
        <v>179</v>
      </c>
      <c r="AM19" s="549"/>
      <c r="AN19" s="549"/>
      <c r="AO19" s="549"/>
      <c r="AP19" s="550"/>
    </row>
    <row r="20" spans="1:42" ht="30" customHeight="1" thickBot="1">
      <c r="A20" s="529"/>
      <c r="B20" s="531"/>
      <c r="C20" s="540" t="s">
        <v>178</v>
      </c>
      <c r="D20" s="541"/>
      <c r="E20" s="541"/>
      <c r="F20" s="541"/>
      <c r="G20" s="541"/>
      <c r="H20" s="541"/>
      <c r="I20" s="541"/>
      <c r="J20" s="542"/>
      <c r="K20" s="555" t="s">
        <v>175</v>
      </c>
      <c r="L20" s="556"/>
      <c r="M20" s="543"/>
      <c r="N20" s="543"/>
      <c r="O20" s="543"/>
      <c r="P20" s="543"/>
      <c r="Q20" s="543"/>
      <c r="R20" s="543"/>
      <c r="S20" s="543"/>
      <c r="T20" s="543"/>
      <c r="U20" s="543"/>
      <c r="V20" s="543"/>
      <c r="W20" s="543"/>
      <c r="X20" s="543"/>
      <c r="Y20" s="543"/>
      <c r="Z20" s="543"/>
      <c r="AA20" s="544"/>
      <c r="AB20" s="529"/>
      <c r="AC20" s="530"/>
      <c r="AD20" s="530"/>
      <c r="AE20" s="530"/>
      <c r="AF20" s="531"/>
      <c r="AG20" s="529"/>
      <c r="AH20" s="530"/>
      <c r="AI20" s="530"/>
      <c r="AJ20" s="530"/>
      <c r="AK20" s="531"/>
      <c r="AL20" s="532"/>
      <c r="AM20" s="533"/>
      <c r="AN20" s="533"/>
      <c r="AO20" s="533"/>
      <c r="AP20" s="534"/>
    </row>
    <row r="21" spans="1:42" ht="30" customHeight="1" thickBot="1">
      <c r="A21" s="529"/>
      <c r="B21" s="531"/>
      <c r="C21" s="540" t="s">
        <v>177</v>
      </c>
      <c r="D21" s="541"/>
      <c r="E21" s="541"/>
      <c r="F21" s="541"/>
      <c r="G21" s="541"/>
      <c r="H21" s="541"/>
      <c r="I21" s="541"/>
      <c r="J21" s="542"/>
      <c r="K21" s="555" t="s">
        <v>175</v>
      </c>
      <c r="L21" s="556"/>
      <c r="M21" s="543"/>
      <c r="N21" s="543"/>
      <c r="O21" s="543"/>
      <c r="P21" s="543"/>
      <c r="Q21" s="543"/>
      <c r="R21" s="543"/>
      <c r="S21" s="543"/>
      <c r="T21" s="543"/>
      <c r="U21" s="543"/>
      <c r="V21" s="543"/>
      <c r="W21" s="543"/>
      <c r="X21" s="543"/>
      <c r="Y21" s="543"/>
      <c r="Z21" s="543"/>
      <c r="AA21" s="544"/>
      <c r="AB21" s="529"/>
      <c r="AC21" s="530"/>
      <c r="AD21" s="530"/>
      <c r="AE21" s="530"/>
      <c r="AF21" s="531"/>
      <c r="AG21" s="529"/>
      <c r="AH21" s="530"/>
      <c r="AI21" s="530"/>
      <c r="AJ21" s="530"/>
      <c r="AK21" s="531"/>
      <c r="AL21" s="532"/>
      <c r="AM21" s="533"/>
      <c r="AN21" s="533"/>
      <c r="AO21" s="533"/>
      <c r="AP21" s="534"/>
    </row>
    <row r="22" spans="1:42" ht="30" customHeight="1" thickBot="1">
      <c r="A22" s="529"/>
      <c r="B22" s="531"/>
      <c r="C22" s="540" t="s">
        <v>176</v>
      </c>
      <c r="D22" s="541"/>
      <c r="E22" s="541"/>
      <c r="F22" s="541"/>
      <c r="G22" s="541"/>
      <c r="H22" s="541"/>
      <c r="I22" s="541"/>
      <c r="J22" s="542"/>
      <c r="K22" s="555" t="s">
        <v>175</v>
      </c>
      <c r="L22" s="556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3"/>
      <c r="Y22" s="543"/>
      <c r="Z22" s="543"/>
      <c r="AA22" s="544"/>
      <c r="AB22" s="529"/>
      <c r="AC22" s="530"/>
      <c r="AD22" s="530"/>
      <c r="AE22" s="530"/>
      <c r="AF22" s="531"/>
      <c r="AG22" s="529"/>
      <c r="AH22" s="530"/>
      <c r="AI22" s="530"/>
      <c r="AJ22" s="530"/>
      <c r="AK22" s="531"/>
      <c r="AL22" s="532"/>
      <c r="AM22" s="533"/>
      <c r="AN22" s="533"/>
      <c r="AO22" s="533"/>
      <c r="AP22" s="534"/>
    </row>
    <row r="23" spans="1:42" ht="30" customHeight="1" thickBot="1">
      <c r="A23" s="529"/>
      <c r="B23" s="531"/>
      <c r="C23" s="149" t="s">
        <v>149</v>
      </c>
      <c r="D23" s="148"/>
      <c r="E23" s="148"/>
      <c r="F23" s="148"/>
      <c r="G23" s="148"/>
      <c r="H23" s="148"/>
      <c r="I23" s="148"/>
      <c r="J23" s="147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7"/>
      <c r="AB23" s="529"/>
      <c r="AC23" s="530"/>
      <c r="AD23" s="530"/>
      <c r="AE23" s="530"/>
      <c r="AF23" s="531"/>
      <c r="AG23" s="529"/>
      <c r="AH23" s="530"/>
      <c r="AI23" s="530"/>
      <c r="AJ23" s="530"/>
      <c r="AK23" s="531"/>
      <c r="AL23" s="532"/>
      <c r="AM23" s="533"/>
      <c r="AN23" s="533"/>
      <c r="AO23" s="533"/>
      <c r="AP23" s="534"/>
    </row>
    <row r="24" spans="1:42">
      <c r="A24" s="539" t="s">
        <v>174</v>
      </c>
      <c r="B24" s="539"/>
      <c r="C24" s="539"/>
      <c r="D24" s="539"/>
      <c r="E24" s="539"/>
      <c r="F24" s="539"/>
      <c r="G24" s="539"/>
      <c r="H24" s="539"/>
      <c r="I24" s="539"/>
      <c r="J24" s="539"/>
      <c r="K24" s="539"/>
      <c r="L24" s="539"/>
      <c r="M24" s="539"/>
      <c r="N24" s="539"/>
      <c r="O24" s="539"/>
      <c r="P24" s="539"/>
      <c r="Q24" s="539"/>
      <c r="R24" s="539"/>
      <c r="S24" s="539"/>
      <c r="T24" s="539"/>
      <c r="U24" s="539"/>
      <c r="V24" s="539"/>
      <c r="W24" s="539"/>
      <c r="X24" s="539"/>
      <c r="Y24" s="539"/>
      <c r="Z24" s="539"/>
      <c r="AA24" s="539"/>
      <c r="AB24" s="539"/>
      <c r="AC24" s="539"/>
      <c r="AD24" s="539"/>
      <c r="AE24" s="539"/>
      <c r="AF24" s="539"/>
      <c r="AG24" s="539"/>
      <c r="AH24" s="539"/>
      <c r="AI24" s="539"/>
      <c r="AJ24" s="539"/>
      <c r="AK24" s="539"/>
      <c r="AL24" s="539"/>
      <c r="AM24" s="539"/>
      <c r="AN24" s="539"/>
      <c r="AO24" s="539"/>
      <c r="AP24" s="539"/>
    </row>
    <row r="25" spans="1:42">
      <c r="A25" s="538" t="s">
        <v>173</v>
      </c>
      <c r="B25" s="538"/>
      <c r="C25" s="538"/>
      <c r="D25" s="538"/>
      <c r="E25" s="538"/>
      <c r="F25" s="538"/>
      <c r="G25" s="538"/>
      <c r="H25" s="538"/>
      <c r="I25" s="538"/>
      <c r="J25" s="538"/>
      <c r="K25" s="538"/>
      <c r="L25" s="538"/>
      <c r="M25" s="538"/>
      <c r="N25" s="538"/>
      <c r="O25" s="538"/>
      <c r="P25" s="538"/>
      <c r="Q25" s="538"/>
      <c r="R25" s="538"/>
      <c r="S25" s="538"/>
      <c r="T25" s="538"/>
      <c r="U25" s="538"/>
      <c r="V25" s="538"/>
      <c r="W25" s="538"/>
      <c r="X25" s="538"/>
      <c r="Y25" s="538"/>
      <c r="Z25" s="538"/>
      <c r="AA25" s="538"/>
      <c r="AB25" s="538"/>
      <c r="AC25" s="538"/>
      <c r="AD25" s="538"/>
      <c r="AE25" s="538"/>
      <c r="AF25" s="538"/>
      <c r="AG25" s="538"/>
      <c r="AH25" s="538"/>
      <c r="AI25" s="538"/>
      <c r="AJ25" s="538"/>
      <c r="AK25" s="538"/>
      <c r="AL25" s="538"/>
      <c r="AM25" s="538"/>
      <c r="AN25" s="538"/>
      <c r="AO25" s="538"/>
      <c r="AP25" s="538"/>
    </row>
    <row r="26" spans="1:42" ht="15.75" thickBot="1">
      <c r="A26" s="146" t="s">
        <v>172</v>
      </c>
      <c r="B26" s="100"/>
      <c r="C26" s="100"/>
      <c r="D26" s="100"/>
      <c r="E26" s="100"/>
      <c r="F26" s="101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</row>
    <row r="27" spans="1:42" ht="26.25" customHeight="1">
      <c r="A27" s="527" t="s">
        <v>171</v>
      </c>
      <c r="B27" s="528"/>
      <c r="C27" s="528"/>
      <c r="D27" s="528"/>
      <c r="E27" s="528"/>
      <c r="F27" s="528"/>
      <c r="G27" s="528"/>
      <c r="H27" s="528"/>
      <c r="I27" s="528"/>
      <c r="J27" s="528"/>
      <c r="K27" s="481"/>
      <c r="L27" s="481"/>
      <c r="M27" s="481"/>
      <c r="N27" s="481"/>
      <c r="O27" s="481"/>
      <c r="P27" s="481"/>
      <c r="Q27" s="481"/>
      <c r="R27" s="481"/>
      <c r="S27" s="481"/>
      <c r="T27" s="481"/>
      <c r="U27" s="481"/>
      <c r="V27" s="481"/>
      <c r="W27" s="481"/>
      <c r="X27" s="481"/>
      <c r="Y27" s="481"/>
      <c r="Z27" s="481"/>
      <c r="AA27" s="481"/>
      <c r="AB27" s="481"/>
      <c r="AC27" s="481"/>
      <c r="AD27" s="481"/>
      <c r="AE27" s="481"/>
      <c r="AF27" s="481"/>
      <c r="AG27" s="481"/>
      <c r="AH27" s="481"/>
      <c r="AI27" s="481"/>
      <c r="AJ27" s="481"/>
      <c r="AK27" s="481"/>
      <c r="AL27" s="481"/>
      <c r="AM27" s="481"/>
      <c r="AN27" s="481"/>
      <c r="AO27" s="481"/>
      <c r="AP27" s="483"/>
    </row>
    <row r="28" spans="1:42" ht="26.25" customHeight="1">
      <c r="A28" s="518"/>
      <c r="B28" s="519"/>
      <c r="C28" s="519"/>
      <c r="D28" s="519"/>
      <c r="E28" s="519"/>
      <c r="F28" s="519"/>
      <c r="G28" s="519"/>
      <c r="H28" s="519"/>
      <c r="I28" s="519"/>
      <c r="J28" s="519"/>
      <c r="K28" s="519"/>
      <c r="L28" s="519"/>
      <c r="M28" s="519"/>
      <c r="N28" s="519"/>
      <c r="O28" s="519"/>
      <c r="P28" s="519"/>
      <c r="Q28" s="519"/>
      <c r="R28" s="519"/>
      <c r="S28" s="519"/>
      <c r="T28" s="519"/>
      <c r="U28" s="519"/>
      <c r="V28" s="519"/>
      <c r="W28" s="519"/>
      <c r="X28" s="519"/>
      <c r="Y28" s="519"/>
      <c r="Z28" s="519"/>
      <c r="AA28" s="519"/>
      <c r="AB28" s="519"/>
      <c r="AC28" s="519"/>
      <c r="AD28" s="519"/>
      <c r="AE28" s="519"/>
      <c r="AF28" s="519"/>
      <c r="AG28" s="519"/>
      <c r="AH28" s="519"/>
      <c r="AI28" s="519"/>
      <c r="AJ28" s="519"/>
      <c r="AK28" s="519"/>
      <c r="AL28" s="519"/>
      <c r="AM28" s="519"/>
      <c r="AN28" s="519"/>
      <c r="AO28" s="519"/>
      <c r="AP28" s="520"/>
    </row>
    <row r="29" spans="1:42" ht="26.25" customHeight="1">
      <c r="A29" s="518"/>
      <c r="B29" s="519"/>
      <c r="C29" s="519"/>
      <c r="D29" s="519"/>
      <c r="E29" s="519"/>
      <c r="F29" s="519"/>
      <c r="G29" s="519"/>
      <c r="H29" s="519"/>
      <c r="I29" s="519"/>
      <c r="J29" s="519"/>
      <c r="K29" s="519"/>
      <c r="L29" s="519"/>
      <c r="M29" s="519"/>
      <c r="N29" s="519"/>
      <c r="O29" s="519"/>
      <c r="P29" s="519"/>
      <c r="Q29" s="519"/>
      <c r="R29" s="519"/>
      <c r="S29" s="519"/>
      <c r="T29" s="519"/>
      <c r="U29" s="519"/>
      <c r="V29" s="519"/>
      <c r="W29" s="519"/>
      <c r="X29" s="519"/>
      <c r="Y29" s="519"/>
      <c r="Z29" s="519"/>
      <c r="AA29" s="519"/>
      <c r="AB29" s="519"/>
      <c r="AC29" s="519"/>
      <c r="AD29" s="519"/>
      <c r="AE29" s="519"/>
      <c r="AF29" s="519"/>
      <c r="AG29" s="519"/>
      <c r="AH29" s="519"/>
      <c r="AI29" s="519"/>
      <c r="AJ29" s="519"/>
      <c r="AK29" s="519"/>
      <c r="AL29" s="519"/>
      <c r="AM29" s="519"/>
      <c r="AN29" s="519"/>
      <c r="AO29" s="519"/>
      <c r="AP29" s="520"/>
    </row>
    <row r="30" spans="1:42" ht="26.25" customHeight="1">
      <c r="A30" s="518"/>
      <c r="B30" s="519"/>
      <c r="C30" s="519"/>
      <c r="D30" s="519"/>
      <c r="E30" s="519"/>
      <c r="F30" s="519"/>
      <c r="G30" s="519"/>
      <c r="H30" s="519"/>
      <c r="I30" s="519"/>
      <c r="J30" s="519"/>
      <c r="K30" s="519"/>
      <c r="L30" s="519"/>
      <c r="M30" s="519"/>
      <c r="N30" s="519"/>
      <c r="O30" s="519"/>
      <c r="P30" s="519"/>
      <c r="Q30" s="519"/>
      <c r="R30" s="519"/>
      <c r="S30" s="519"/>
      <c r="T30" s="519"/>
      <c r="U30" s="519"/>
      <c r="V30" s="519"/>
      <c r="W30" s="519"/>
      <c r="X30" s="519"/>
      <c r="Y30" s="519"/>
      <c r="Z30" s="519"/>
      <c r="AA30" s="519"/>
      <c r="AB30" s="519"/>
      <c r="AC30" s="519"/>
      <c r="AD30" s="519"/>
      <c r="AE30" s="519"/>
      <c r="AF30" s="519"/>
      <c r="AG30" s="519"/>
      <c r="AH30" s="519"/>
      <c r="AI30" s="519"/>
      <c r="AJ30" s="519"/>
      <c r="AK30" s="519"/>
      <c r="AL30" s="519"/>
      <c r="AM30" s="519"/>
      <c r="AN30" s="519"/>
      <c r="AO30" s="519"/>
      <c r="AP30" s="520"/>
    </row>
    <row r="31" spans="1:42" ht="26.25" customHeight="1">
      <c r="A31" s="518"/>
      <c r="B31" s="519"/>
      <c r="C31" s="519"/>
      <c r="D31" s="519"/>
      <c r="E31" s="519"/>
      <c r="F31" s="519"/>
      <c r="G31" s="519"/>
      <c r="H31" s="519"/>
      <c r="I31" s="519"/>
      <c r="J31" s="519"/>
      <c r="K31" s="519"/>
      <c r="L31" s="519"/>
      <c r="M31" s="519"/>
      <c r="N31" s="519"/>
      <c r="O31" s="519"/>
      <c r="P31" s="519"/>
      <c r="Q31" s="519"/>
      <c r="R31" s="519"/>
      <c r="S31" s="519"/>
      <c r="T31" s="519"/>
      <c r="U31" s="519"/>
      <c r="V31" s="519"/>
      <c r="W31" s="519"/>
      <c r="X31" s="519"/>
      <c r="Y31" s="519"/>
      <c r="Z31" s="519"/>
      <c r="AA31" s="519"/>
      <c r="AB31" s="519"/>
      <c r="AC31" s="519"/>
      <c r="AD31" s="519"/>
      <c r="AE31" s="519"/>
      <c r="AF31" s="519"/>
      <c r="AG31" s="519"/>
      <c r="AH31" s="519"/>
      <c r="AI31" s="519"/>
      <c r="AJ31" s="519"/>
      <c r="AK31" s="519"/>
      <c r="AL31" s="519"/>
      <c r="AM31" s="519"/>
      <c r="AN31" s="519"/>
      <c r="AO31" s="519"/>
      <c r="AP31" s="520"/>
    </row>
    <row r="32" spans="1:42" ht="26.25" customHeight="1">
      <c r="A32" s="518"/>
      <c r="B32" s="519"/>
      <c r="C32" s="519"/>
      <c r="D32" s="519"/>
      <c r="E32" s="519"/>
      <c r="F32" s="519"/>
      <c r="G32" s="519"/>
      <c r="H32" s="519"/>
      <c r="I32" s="519"/>
      <c r="J32" s="519"/>
      <c r="K32" s="519"/>
      <c r="L32" s="519"/>
      <c r="M32" s="519"/>
      <c r="N32" s="519"/>
      <c r="O32" s="519"/>
      <c r="P32" s="519"/>
      <c r="Q32" s="519"/>
      <c r="R32" s="519"/>
      <c r="S32" s="519"/>
      <c r="T32" s="519"/>
      <c r="U32" s="519"/>
      <c r="V32" s="519"/>
      <c r="W32" s="519"/>
      <c r="X32" s="519"/>
      <c r="Y32" s="519"/>
      <c r="Z32" s="519"/>
      <c r="AA32" s="519"/>
      <c r="AB32" s="519"/>
      <c r="AC32" s="519"/>
      <c r="AD32" s="519"/>
      <c r="AE32" s="519"/>
      <c r="AF32" s="519"/>
      <c r="AG32" s="519"/>
      <c r="AH32" s="519"/>
      <c r="AI32" s="519"/>
      <c r="AJ32" s="519"/>
      <c r="AK32" s="519"/>
      <c r="AL32" s="519"/>
      <c r="AM32" s="519"/>
      <c r="AN32" s="519"/>
      <c r="AO32" s="519"/>
      <c r="AP32" s="520"/>
    </row>
    <row r="33" spans="1:43" ht="26.25" customHeight="1">
      <c r="A33" s="518"/>
      <c r="B33" s="519"/>
      <c r="C33" s="519"/>
      <c r="D33" s="519"/>
      <c r="E33" s="519"/>
      <c r="F33" s="519"/>
      <c r="G33" s="519"/>
      <c r="H33" s="519"/>
      <c r="I33" s="519"/>
      <c r="J33" s="519"/>
      <c r="K33" s="519"/>
      <c r="L33" s="519"/>
      <c r="M33" s="519"/>
      <c r="N33" s="519"/>
      <c r="O33" s="519"/>
      <c r="P33" s="519"/>
      <c r="Q33" s="519"/>
      <c r="R33" s="519"/>
      <c r="S33" s="519"/>
      <c r="T33" s="519"/>
      <c r="U33" s="519"/>
      <c r="V33" s="519"/>
      <c r="W33" s="519"/>
      <c r="X33" s="519"/>
      <c r="Y33" s="519"/>
      <c r="Z33" s="519"/>
      <c r="AA33" s="519"/>
      <c r="AB33" s="519"/>
      <c r="AC33" s="519"/>
      <c r="AD33" s="519"/>
      <c r="AE33" s="519"/>
      <c r="AF33" s="519"/>
      <c r="AG33" s="519"/>
      <c r="AH33" s="519"/>
      <c r="AI33" s="519"/>
      <c r="AJ33" s="519"/>
      <c r="AK33" s="519"/>
      <c r="AL33" s="519"/>
      <c r="AM33" s="519"/>
      <c r="AN33" s="519"/>
      <c r="AO33" s="519"/>
      <c r="AP33" s="520"/>
    </row>
    <row r="34" spans="1:43" ht="26.25" customHeight="1" thickBot="1">
      <c r="A34" s="518"/>
      <c r="B34" s="519"/>
      <c r="C34" s="519"/>
      <c r="D34" s="519"/>
      <c r="E34" s="519"/>
      <c r="F34" s="519"/>
      <c r="G34" s="519"/>
      <c r="H34" s="519"/>
      <c r="I34" s="519"/>
      <c r="J34" s="519"/>
      <c r="K34" s="519"/>
      <c r="L34" s="519"/>
      <c r="M34" s="519"/>
      <c r="N34" s="519"/>
      <c r="O34" s="519"/>
      <c r="P34" s="519"/>
      <c r="Q34" s="519"/>
      <c r="R34" s="519"/>
      <c r="S34" s="519"/>
      <c r="T34" s="519"/>
      <c r="U34" s="519"/>
      <c r="V34" s="519"/>
      <c r="W34" s="519"/>
      <c r="X34" s="519"/>
      <c r="Y34" s="519"/>
      <c r="Z34" s="519"/>
      <c r="AA34" s="519"/>
      <c r="AB34" s="519"/>
      <c r="AC34" s="519"/>
      <c r="AD34" s="519"/>
      <c r="AE34" s="519"/>
      <c r="AF34" s="519"/>
      <c r="AG34" s="519"/>
      <c r="AH34" s="519"/>
      <c r="AI34" s="519"/>
      <c r="AJ34" s="519"/>
      <c r="AK34" s="519"/>
      <c r="AL34" s="519"/>
      <c r="AM34" s="519"/>
      <c r="AN34" s="519"/>
      <c r="AO34" s="519"/>
      <c r="AP34" s="520"/>
      <c r="AQ34" s="144"/>
    </row>
    <row r="35" spans="1:43" ht="15.75" thickBot="1">
      <c r="A35" s="145" t="s">
        <v>170</v>
      </c>
      <c r="B35" s="94"/>
      <c r="C35" s="94"/>
      <c r="D35" s="94"/>
      <c r="E35" s="94"/>
      <c r="F35" s="95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</row>
    <row r="36" spans="1:43" ht="26.25" customHeight="1">
      <c r="A36" s="527" t="s">
        <v>169</v>
      </c>
      <c r="B36" s="528"/>
      <c r="C36" s="528"/>
      <c r="D36" s="528"/>
      <c r="E36" s="528"/>
      <c r="F36" s="528"/>
      <c r="G36" s="528"/>
      <c r="H36" s="528"/>
      <c r="I36" s="528"/>
      <c r="J36" s="528"/>
      <c r="K36" s="481"/>
      <c r="L36" s="481"/>
      <c r="M36" s="481"/>
      <c r="N36" s="481"/>
      <c r="O36" s="481"/>
      <c r="P36" s="481"/>
      <c r="Q36" s="481"/>
      <c r="R36" s="481"/>
      <c r="S36" s="481"/>
      <c r="T36" s="481"/>
      <c r="U36" s="481"/>
      <c r="V36" s="481"/>
      <c r="W36" s="481"/>
      <c r="X36" s="481"/>
      <c r="Y36" s="481"/>
      <c r="Z36" s="481"/>
      <c r="AA36" s="481"/>
      <c r="AB36" s="481"/>
      <c r="AC36" s="481"/>
      <c r="AD36" s="481"/>
      <c r="AE36" s="481"/>
      <c r="AF36" s="481"/>
      <c r="AG36" s="481"/>
      <c r="AH36" s="481"/>
      <c r="AI36" s="481"/>
      <c r="AJ36" s="481"/>
      <c r="AK36" s="481"/>
      <c r="AL36" s="481"/>
      <c r="AM36" s="481"/>
      <c r="AN36" s="481"/>
      <c r="AO36" s="481"/>
      <c r="AP36" s="483"/>
    </row>
    <row r="37" spans="1:43" ht="26.25" customHeight="1">
      <c r="A37" s="518"/>
      <c r="B37" s="519"/>
      <c r="C37" s="519"/>
      <c r="D37" s="519"/>
      <c r="E37" s="519"/>
      <c r="F37" s="519"/>
      <c r="G37" s="519"/>
      <c r="H37" s="519"/>
      <c r="I37" s="519"/>
      <c r="J37" s="519"/>
      <c r="K37" s="519"/>
      <c r="L37" s="519"/>
      <c r="M37" s="519"/>
      <c r="N37" s="519"/>
      <c r="O37" s="519"/>
      <c r="P37" s="519"/>
      <c r="Q37" s="519"/>
      <c r="R37" s="519"/>
      <c r="S37" s="519"/>
      <c r="T37" s="519"/>
      <c r="U37" s="519"/>
      <c r="V37" s="519"/>
      <c r="W37" s="519"/>
      <c r="X37" s="519"/>
      <c r="Y37" s="519"/>
      <c r="Z37" s="519"/>
      <c r="AA37" s="519"/>
      <c r="AB37" s="519"/>
      <c r="AC37" s="519"/>
      <c r="AD37" s="519"/>
      <c r="AE37" s="519"/>
      <c r="AF37" s="519"/>
      <c r="AG37" s="519"/>
      <c r="AH37" s="519"/>
      <c r="AI37" s="519"/>
      <c r="AJ37" s="519"/>
      <c r="AK37" s="519"/>
      <c r="AL37" s="519"/>
      <c r="AM37" s="519"/>
      <c r="AN37" s="519"/>
      <c r="AO37" s="519"/>
      <c r="AP37" s="520"/>
    </row>
    <row r="38" spans="1:43" ht="26.25" customHeight="1">
      <c r="A38" s="518"/>
      <c r="B38" s="519"/>
      <c r="C38" s="519"/>
      <c r="D38" s="519"/>
      <c r="E38" s="519"/>
      <c r="F38" s="519"/>
      <c r="G38" s="519"/>
      <c r="H38" s="519"/>
      <c r="I38" s="519"/>
      <c r="J38" s="519"/>
      <c r="K38" s="519"/>
      <c r="L38" s="519"/>
      <c r="M38" s="519"/>
      <c r="N38" s="519"/>
      <c r="O38" s="519"/>
      <c r="P38" s="519"/>
      <c r="Q38" s="519"/>
      <c r="R38" s="519"/>
      <c r="S38" s="519"/>
      <c r="T38" s="519"/>
      <c r="U38" s="519"/>
      <c r="V38" s="519"/>
      <c r="W38" s="519"/>
      <c r="X38" s="519"/>
      <c r="Y38" s="519"/>
      <c r="Z38" s="519"/>
      <c r="AA38" s="519"/>
      <c r="AB38" s="519"/>
      <c r="AC38" s="519"/>
      <c r="AD38" s="519"/>
      <c r="AE38" s="519"/>
      <c r="AF38" s="519"/>
      <c r="AG38" s="519"/>
      <c r="AH38" s="519"/>
      <c r="AI38" s="519"/>
      <c r="AJ38" s="519"/>
      <c r="AK38" s="519"/>
      <c r="AL38" s="519"/>
      <c r="AM38" s="519"/>
      <c r="AN38" s="519"/>
      <c r="AO38" s="519"/>
      <c r="AP38" s="520"/>
    </row>
    <row r="39" spans="1:43" ht="26.25" customHeight="1">
      <c r="A39" s="518"/>
      <c r="B39" s="519"/>
      <c r="C39" s="519"/>
      <c r="D39" s="519"/>
      <c r="E39" s="519"/>
      <c r="F39" s="519"/>
      <c r="G39" s="519"/>
      <c r="H39" s="519"/>
      <c r="I39" s="519"/>
      <c r="J39" s="519"/>
      <c r="K39" s="519"/>
      <c r="L39" s="519"/>
      <c r="M39" s="519"/>
      <c r="N39" s="519"/>
      <c r="O39" s="519"/>
      <c r="P39" s="519"/>
      <c r="Q39" s="519"/>
      <c r="R39" s="519"/>
      <c r="S39" s="519"/>
      <c r="T39" s="519"/>
      <c r="U39" s="519"/>
      <c r="V39" s="519"/>
      <c r="W39" s="519"/>
      <c r="X39" s="519"/>
      <c r="Y39" s="519"/>
      <c r="Z39" s="519"/>
      <c r="AA39" s="519"/>
      <c r="AB39" s="519"/>
      <c r="AC39" s="519"/>
      <c r="AD39" s="519"/>
      <c r="AE39" s="519"/>
      <c r="AF39" s="519"/>
      <c r="AG39" s="519"/>
      <c r="AH39" s="519"/>
      <c r="AI39" s="519"/>
      <c r="AJ39" s="519"/>
      <c r="AK39" s="519"/>
      <c r="AL39" s="519"/>
      <c r="AM39" s="519"/>
      <c r="AN39" s="519"/>
      <c r="AO39" s="519"/>
      <c r="AP39" s="520"/>
    </row>
    <row r="40" spans="1:43" ht="26.25" customHeight="1">
      <c r="A40" s="518"/>
      <c r="B40" s="519"/>
      <c r="C40" s="519"/>
      <c r="D40" s="519"/>
      <c r="E40" s="519"/>
      <c r="F40" s="519"/>
      <c r="G40" s="519"/>
      <c r="H40" s="519"/>
      <c r="I40" s="519"/>
      <c r="J40" s="519"/>
      <c r="K40" s="519"/>
      <c r="L40" s="519"/>
      <c r="M40" s="519"/>
      <c r="N40" s="519"/>
      <c r="O40" s="519"/>
      <c r="P40" s="519"/>
      <c r="Q40" s="519"/>
      <c r="R40" s="519"/>
      <c r="S40" s="519"/>
      <c r="T40" s="519"/>
      <c r="U40" s="519"/>
      <c r="V40" s="519"/>
      <c r="W40" s="519"/>
      <c r="X40" s="519"/>
      <c r="Y40" s="519"/>
      <c r="Z40" s="519"/>
      <c r="AA40" s="519"/>
      <c r="AB40" s="519"/>
      <c r="AC40" s="519"/>
      <c r="AD40" s="519"/>
      <c r="AE40" s="519"/>
      <c r="AF40" s="519"/>
      <c r="AG40" s="519"/>
      <c r="AH40" s="519"/>
      <c r="AI40" s="519"/>
      <c r="AJ40" s="519"/>
      <c r="AK40" s="519"/>
      <c r="AL40" s="519"/>
      <c r="AM40" s="519"/>
      <c r="AN40" s="519"/>
      <c r="AO40" s="519"/>
      <c r="AP40" s="520"/>
    </row>
    <row r="41" spans="1:43" ht="26.25" customHeight="1" thickBot="1">
      <c r="A41" s="521"/>
      <c r="B41" s="522"/>
      <c r="C41" s="522"/>
      <c r="D41" s="522"/>
      <c r="E41" s="522"/>
      <c r="F41" s="522"/>
      <c r="G41" s="522"/>
      <c r="H41" s="522"/>
      <c r="I41" s="522"/>
      <c r="J41" s="522"/>
      <c r="K41" s="522"/>
      <c r="L41" s="522"/>
      <c r="M41" s="522"/>
      <c r="N41" s="522"/>
      <c r="O41" s="522"/>
      <c r="P41" s="522"/>
      <c r="Q41" s="522"/>
      <c r="R41" s="522"/>
      <c r="S41" s="522"/>
      <c r="T41" s="522"/>
      <c r="U41" s="522"/>
      <c r="V41" s="522"/>
      <c r="W41" s="522"/>
      <c r="X41" s="522"/>
      <c r="Y41" s="522"/>
      <c r="Z41" s="522"/>
      <c r="AA41" s="522"/>
      <c r="AB41" s="522"/>
      <c r="AC41" s="522"/>
      <c r="AD41" s="522"/>
      <c r="AE41" s="522"/>
      <c r="AF41" s="522"/>
      <c r="AG41" s="522"/>
      <c r="AH41" s="522"/>
      <c r="AI41" s="522"/>
      <c r="AJ41" s="522"/>
      <c r="AK41" s="522"/>
      <c r="AL41" s="522"/>
      <c r="AM41" s="522"/>
      <c r="AN41" s="522"/>
      <c r="AO41" s="522"/>
      <c r="AP41" s="523"/>
      <c r="AQ41" s="144"/>
    </row>
    <row r="42" spans="1:43" ht="15" customHeight="1" thickBot="1">
      <c r="A42" s="96" t="s">
        <v>168</v>
      </c>
      <c r="B42" s="142"/>
      <c r="C42" s="142"/>
      <c r="D42" s="142"/>
      <c r="E42" s="142"/>
      <c r="F42" s="143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1"/>
      <c r="AO42" s="141"/>
      <c r="AP42" s="141"/>
    </row>
    <row r="43" spans="1:43" s="62" customFormat="1" ht="15.75" customHeight="1">
      <c r="A43" s="535" t="s">
        <v>167</v>
      </c>
      <c r="B43" s="536"/>
      <c r="C43" s="536"/>
      <c r="D43" s="536"/>
      <c r="E43" s="536"/>
      <c r="F43" s="536"/>
      <c r="G43" s="536"/>
      <c r="H43" s="536"/>
      <c r="I43" s="536"/>
      <c r="J43" s="536"/>
      <c r="K43" s="536"/>
      <c r="L43" s="536"/>
      <c r="M43" s="536"/>
      <c r="N43" s="536"/>
      <c r="O43" s="536"/>
      <c r="P43" s="536"/>
      <c r="Q43" s="536"/>
      <c r="R43" s="536"/>
      <c r="S43" s="536"/>
      <c r="T43" s="536"/>
      <c r="U43" s="537"/>
      <c r="V43" s="535" t="s">
        <v>166</v>
      </c>
      <c r="W43" s="536"/>
      <c r="X43" s="536"/>
      <c r="Y43" s="536"/>
      <c r="Z43" s="536"/>
      <c r="AA43" s="536"/>
      <c r="AB43" s="536"/>
      <c r="AC43" s="536"/>
      <c r="AD43" s="536"/>
      <c r="AE43" s="536"/>
      <c r="AF43" s="536"/>
      <c r="AG43" s="536"/>
      <c r="AH43" s="536"/>
      <c r="AI43" s="536"/>
      <c r="AJ43" s="536"/>
      <c r="AK43" s="536"/>
      <c r="AL43" s="536"/>
      <c r="AM43" s="536"/>
      <c r="AN43" s="536"/>
      <c r="AO43" s="536"/>
      <c r="AP43" s="537"/>
    </row>
    <row r="44" spans="1:43" s="62" customFormat="1" ht="26.25" customHeight="1">
      <c r="A44" s="524" t="s">
        <v>165</v>
      </c>
      <c r="B44" s="525"/>
      <c r="C44" s="525"/>
      <c r="D44" s="525"/>
      <c r="E44" s="525"/>
      <c r="F44" s="525"/>
      <c r="G44" s="525"/>
      <c r="H44" s="525"/>
      <c r="I44" s="525"/>
      <c r="J44" s="525"/>
      <c r="K44" s="525"/>
      <c r="L44" s="525"/>
      <c r="M44" s="525"/>
      <c r="N44" s="525"/>
      <c r="O44" s="525"/>
      <c r="P44" s="525"/>
      <c r="Q44" s="525"/>
      <c r="R44" s="525"/>
      <c r="S44" s="525"/>
      <c r="T44" s="525"/>
      <c r="U44" s="526"/>
      <c r="V44" s="524" t="s">
        <v>165</v>
      </c>
      <c r="W44" s="525"/>
      <c r="X44" s="525"/>
      <c r="Y44" s="525"/>
      <c r="Z44" s="525"/>
      <c r="AA44" s="525"/>
      <c r="AB44" s="525"/>
      <c r="AC44" s="525"/>
      <c r="AD44" s="525"/>
      <c r="AE44" s="525"/>
      <c r="AF44" s="525"/>
      <c r="AG44" s="525"/>
      <c r="AH44" s="525"/>
      <c r="AI44" s="525"/>
      <c r="AJ44" s="525"/>
      <c r="AK44" s="525"/>
      <c r="AL44" s="525"/>
      <c r="AM44" s="525"/>
      <c r="AN44" s="525"/>
      <c r="AO44" s="525"/>
      <c r="AP44" s="526"/>
    </row>
    <row r="45" spans="1:43" s="62" customFormat="1" ht="26.25" customHeight="1">
      <c r="A45" s="140"/>
      <c r="B45" s="517" t="s">
        <v>164</v>
      </c>
      <c r="C45" s="517"/>
      <c r="D45" s="517"/>
      <c r="E45" s="517"/>
      <c r="F45" s="517"/>
      <c r="G45" s="517"/>
      <c r="H45" s="517"/>
      <c r="I45" s="517"/>
      <c r="J45" s="517"/>
      <c r="K45" s="517"/>
      <c r="L45" s="517"/>
      <c r="M45" s="517"/>
      <c r="N45" s="517"/>
      <c r="O45" s="517"/>
      <c r="P45" s="517"/>
      <c r="Q45" s="517"/>
      <c r="R45" s="517"/>
      <c r="S45" s="517"/>
      <c r="T45" s="517"/>
      <c r="U45" s="139"/>
      <c r="V45" s="140"/>
      <c r="W45" s="517" t="s">
        <v>164</v>
      </c>
      <c r="X45" s="517"/>
      <c r="Y45" s="517"/>
      <c r="Z45" s="517"/>
      <c r="AA45" s="517"/>
      <c r="AB45" s="517"/>
      <c r="AC45" s="517"/>
      <c r="AD45" s="517"/>
      <c r="AE45" s="517"/>
      <c r="AF45" s="517"/>
      <c r="AG45" s="517"/>
      <c r="AH45" s="517"/>
      <c r="AI45" s="517"/>
      <c r="AJ45" s="517"/>
      <c r="AK45" s="517"/>
      <c r="AL45" s="517"/>
      <c r="AM45" s="517"/>
      <c r="AN45" s="517"/>
      <c r="AO45" s="517"/>
      <c r="AP45" s="139"/>
    </row>
    <row r="46" spans="1:43" s="62" customFormat="1" ht="3" customHeight="1" thickBot="1">
      <c r="A46" s="138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6"/>
      <c r="V46" s="138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6"/>
    </row>
    <row r="47" spans="1:43">
      <c r="A47" s="135" t="s">
        <v>163</v>
      </c>
      <c r="B47" s="58"/>
      <c r="C47" s="58"/>
      <c r="D47" s="58"/>
      <c r="E47" s="58"/>
      <c r="F47" s="98"/>
      <c r="G47" s="98"/>
      <c r="H47" s="98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</row>
  </sheetData>
  <mergeCells count="90">
    <mergeCell ref="B1:AP1"/>
    <mergeCell ref="K22:L22"/>
    <mergeCell ref="A21:B21"/>
    <mergeCell ref="C21:J21"/>
    <mergeCell ref="K21:L21"/>
    <mergeCell ref="M21:AA21"/>
    <mergeCell ref="K20:L20"/>
    <mergeCell ref="A18:AA18"/>
    <mergeCell ref="A19:B19"/>
    <mergeCell ref="C19:J19"/>
    <mergeCell ref="K19:AA19"/>
    <mergeCell ref="AL19:AP19"/>
    <mergeCell ref="AG19:AK19"/>
    <mergeCell ref="AB19:AF19"/>
    <mergeCell ref="AB18:AP18"/>
    <mergeCell ref="A25:AP25"/>
    <mergeCell ref="A43:U43"/>
    <mergeCell ref="A24:AP24"/>
    <mergeCell ref="C20:J20"/>
    <mergeCell ref="M20:AA20"/>
    <mergeCell ref="C22:J22"/>
    <mergeCell ref="M22:AA22"/>
    <mergeCell ref="AB20:AF20"/>
    <mergeCell ref="AG20:AK20"/>
    <mergeCell ref="AL20:AP20"/>
    <mergeCell ref="A22:B22"/>
    <mergeCell ref="A20:B20"/>
    <mergeCell ref="AB22:AF22"/>
    <mergeCell ref="AB21:AF21"/>
    <mergeCell ref="AG21:AK21"/>
    <mergeCell ref="AL21:AP21"/>
    <mergeCell ref="AB23:AF23"/>
    <mergeCell ref="AG23:AK23"/>
    <mergeCell ref="AL23:AP23"/>
    <mergeCell ref="AG22:AK22"/>
    <mergeCell ref="A23:B23"/>
    <mergeCell ref="AL22:AP22"/>
    <mergeCell ref="A27:J27"/>
    <mergeCell ref="A28:AP28"/>
    <mergeCell ref="A29:AP29"/>
    <mergeCell ref="K27:AP27"/>
    <mergeCell ref="A36:J36"/>
    <mergeCell ref="K36:AP36"/>
    <mergeCell ref="B45:T45"/>
    <mergeCell ref="W45:AO45"/>
    <mergeCell ref="A38:AP38"/>
    <mergeCell ref="A30:AP30"/>
    <mergeCell ref="A40:AP40"/>
    <mergeCell ref="A41:AP41"/>
    <mergeCell ref="A31:AP31"/>
    <mergeCell ref="A32:AP32"/>
    <mergeCell ref="A33:AP33"/>
    <mergeCell ref="A34:AP34"/>
    <mergeCell ref="A44:U44"/>
    <mergeCell ref="V44:AP44"/>
    <mergeCell ref="A37:AP37"/>
    <mergeCell ref="A39:AP39"/>
    <mergeCell ref="V43:AP43"/>
    <mergeCell ref="P2:AP2"/>
    <mergeCell ref="P3:AP3"/>
    <mergeCell ref="A4:AP4"/>
    <mergeCell ref="A5:G5"/>
    <mergeCell ref="H5:Z5"/>
    <mergeCell ref="AI5:AK5"/>
    <mergeCell ref="AM5:AO5"/>
    <mergeCell ref="AC6:AK6"/>
    <mergeCell ref="A9:C9"/>
    <mergeCell ref="D9:AH9"/>
    <mergeCell ref="AI9:AK9"/>
    <mergeCell ref="A10:E10"/>
    <mergeCell ref="F10:P10"/>
    <mergeCell ref="Q10:T10"/>
    <mergeCell ref="U10:AP10"/>
    <mergeCell ref="AL9:AP9"/>
    <mergeCell ref="A6:L6"/>
    <mergeCell ref="R6:X6"/>
    <mergeCell ref="A16:E16"/>
    <mergeCell ref="F16:P16"/>
    <mergeCell ref="Q16:T16"/>
    <mergeCell ref="U16:AP16"/>
    <mergeCell ref="A12:F12"/>
    <mergeCell ref="G12:AP12"/>
    <mergeCell ref="A13:I13"/>
    <mergeCell ref="J13:AP13"/>
    <mergeCell ref="A15:C15"/>
    <mergeCell ref="D15:AH15"/>
    <mergeCell ref="AI15:AK15"/>
    <mergeCell ref="AL15:AP15"/>
    <mergeCell ref="A11:F11"/>
    <mergeCell ref="G11:AP11"/>
  </mergeCells>
  <pageMargins left="0.47244094488188981" right="0.11811023622047245" top="0.59055118110236227" bottom="0.19685039370078741" header="0.31496062992125984" footer="3.937007874015748E-2"/>
  <pageSetup paperSize="9" scale="80" orientation="portrait" r:id="rId1"/>
  <headerFooter>
    <oddHeader>&amp;C&amp;"Times New Roman,Negrito"ANEXO IV</oddHeader>
  </headerFooter>
  <legacyDrawing r:id="rId2"/>
  <oleObjects>
    <oleObject progId="PBrush" shapeId="3073" r:id="rId3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CA37"/>
  <sheetViews>
    <sheetView showGridLines="0" tabSelected="1" zoomScaleNormal="100" workbookViewId="0">
      <selection activeCell="CF28" sqref="CF28"/>
    </sheetView>
  </sheetViews>
  <sheetFormatPr defaultRowHeight="15"/>
  <cols>
    <col min="1" max="55" width="1.42578125" style="45" customWidth="1"/>
    <col min="56" max="56" width="2" style="45" customWidth="1"/>
    <col min="57" max="79" width="1.42578125" style="45" customWidth="1"/>
    <col min="80" max="16384" width="9.140625" style="45"/>
  </cols>
  <sheetData>
    <row r="1" spans="1:79" ht="16.5" thickBot="1">
      <c r="A1" s="478" t="s">
        <v>217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587"/>
      <c r="AX1" s="587"/>
      <c r="AY1" s="587"/>
      <c r="AZ1" s="587"/>
      <c r="BA1" s="587"/>
      <c r="BB1" s="587"/>
      <c r="BC1" s="587"/>
      <c r="BD1" s="587"/>
      <c r="BE1" s="587"/>
      <c r="BF1" s="587"/>
      <c r="BG1" s="587"/>
      <c r="BH1" s="587"/>
      <c r="BI1" s="587"/>
      <c r="BJ1" s="587"/>
      <c r="BK1" s="587"/>
      <c r="BL1" s="587"/>
      <c r="BM1" s="587"/>
      <c r="BN1" s="587"/>
      <c r="BO1" s="587"/>
      <c r="BP1" s="587"/>
      <c r="BQ1" s="587"/>
      <c r="BR1" s="587"/>
      <c r="BS1" s="587"/>
      <c r="BT1" s="587"/>
      <c r="BU1" s="587"/>
      <c r="BV1" s="587"/>
      <c r="BW1" s="587"/>
      <c r="BX1" s="587"/>
      <c r="BY1" s="587"/>
      <c r="BZ1" s="587"/>
      <c r="CA1" s="587"/>
    </row>
    <row r="2" spans="1:79" ht="18.75" customHeight="1">
      <c r="A2" s="117"/>
      <c r="B2" s="116"/>
      <c r="C2" s="115"/>
      <c r="D2" s="114"/>
      <c r="E2" s="59"/>
      <c r="F2" s="112"/>
      <c r="G2" s="112"/>
      <c r="H2" s="113" t="s">
        <v>123</v>
      </c>
      <c r="I2" s="112"/>
      <c r="J2" s="112"/>
      <c r="K2" s="112"/>
      <c r="L2" s="112"/>
      <c r="M2" s="112"/>
      <c r="N2" s="112"/>
      <c r="O2" s="112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471" t="s">
        <v>16</v>
      </c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72"/>
      <c r="AV2" s="472"/>
      <c r="AW2" s="472"/>
      <c r="AX2" s="472"/>
      <c r="AY2" s="472"/>
      <c r="AZ2" s="472"/>
      <c r="BA2" s="472"/>
      <c r="BB2" s="472"/>
      <c r="BC2" s="472"/>
      <c r="BD2" s="472"/>
      <c r="BE2" s="472"/>
      <c r="BF2" s="472"/>
      <c r="BG2" s="472"/>
      <c r="BH2" s="472"/>
      <c r="BI2" s="472"/>
      <c r="BJ2" s="472"/>
      <c r="BK2" s="472"/>
      <c r="BL2" s="472"/>
      <c r="BM2" s="472"/>
      <c r="BN2" s="472"/>
      <c r="BO2" s="472"/>
      <c r="BP2" s="472"/>
      <c r="BQ2" s="472"/>
      <c r="BR2" s="472"/>
      <c r="BS2" s="472"/>
      <c r="BT2" s="472"/>
      <c r="BU2" s="472"/>
      <c r="BV2" s="472"/>
      <c r="BW2" s="472"/>
      <c r="BX2" s="472"/>
      <c r="BY2" s="472"/>
      <c r="BZ2" s="472"/>
      <c r="CA2" s="473"/>
    </row>
    <row r="3" spans="1:79" ht="18.75" customHeight="1" thickBot="1">
      <c r="A3" s="111"/>
      <c r="B3" s="110"/>
      <c r="C3" s="109"/>
      <c r="D3" s="101"/>
      <c r="E3" s="60"/>
      <c r="F3" s="100"/>
      <c r="G3" s="100"/>
      <c r="H3" s="108" t="s">
        <v>122</v>
      </c>
      <c r="I3" s="100"/>
      <c r="J3" s="100"/>
      <c r="K3" s="100"/>
      <c r="L3" s="100"/>
      <c r="M3" s="100"/>
      <c r="N3" s="100"/>
      <c r="O3" s="10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474" t="s">
        <v>121</v>
      </c>
      <c r="AG3" s="475"/>
      <c r="AH3" s="475"/>
      <c r="AI3" s="475"/>
      <c r="AJ3" s="475"/>
      <c r="AK3" s="475"/>
      <c r="AL3" s="475"/>
      <c r="AM3" s="475"/>
      <c r="AN3" s="475"/>
      <c r="AO3" s="475"/>
      <c r="AP3" s="475"/>
      <c r="AQ3" s="475"/>
      <c r="AR3" s="475"/>
      <c r="AS3" s="475"/>
      <c r="AT3" s="475"/>
      <c r="AU3" s="475"/>
      <c r="AV3" s="475"/>
      <c r="AW3" s="475"/>
      <c r="AX3" s="475"/>
      <c r="AY3" s="475"/>
      <c r="AZ3" s="475"/>
      <c r="BA3" s="475"/>
      <c r="BB3" s="475"/>
      <c r="BC3" s="475"/>
      <c r="BD3" s="475"/>
      <c r="BE3" s="475"/>
      <c r="BF3" s="475"/>
      <c r="BG3" s="475"/>
      <c r="BH3" s="475"/>
      <c r="BI3" s="475"/>
      <c r="BJ3" s="475"/>
      <c r="BK3" s="475"/>
      <c r="BL3" s="475"/>
      <c r="BM3" s="475"/>
      <c r="BN3" s="475"/>
      <c r="BO3" s="475"/>
      <c r="BP3" s="475"/>
      <c r="BQ3" s="475"/>
      <c r="BR3" s="475"/>
      <c r="BS3" s="475"/>
      <c r="BT3" s="475"/>
      <c r="BU3" s="475"/>
      <c r="BV3" s="475"/>
      <c r="BW3" s="475"/>
      <c r="BX3" s="475"/>
      <c r="BY3" s="475"/>
      <c r="BZ3" s="475"/>
      <c r="CA3" s="476"/>
    </row>
    <row r="4" spans="1:79" ht="18.75" customHeight="1" thickBot="1">
      <c r="A4" s="335" t="s">
        <v>216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</row>
    <row r="5" spans="1:79" ht="16.5" customHeight="1" thickBot="1">
      <c r="A5" s="107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5" t="s">
        <v>215</v>
      </c>
      <c r="AW5" s="104"/>
      <c r="AX5" s="92"/>
      <c r="AY5" s="103"/>
      <c r="AZ5" s="92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369"/>
      <c r="BO5" s="369"/>
      <c r="BP5" s="369"/>
      <c r="BQ5" s="369"/>
      <c r="BR5" s="369"/>
      <c r="BS5" s="368" t="s">
        <v>159</v>
      </c>
      <c r="BT5" s="368"/>
      <c r="BU5" s="369"/>
      <c r="BV5" s="369"/>
      <c r="BW5" s="369"/>
      <c r="BX5" s="369"/>
      <c r="BY5" s="369"/>
      <c r="BZ5" s="92"/>
      <c r="CA5" s="128"/>
    </row>
    <row r="6" spans="1:79" ht="14.25" customHeight="1" thickBot="1">
      <c r="A6" s="76" t="s">
        <v>118</v>
      </c>
      <c r="B6" s="100"/>
      <c r="C6" s="100"/>
      <c r="D6" s="100"/>
      <c r="E6" s="100"/>
      <c r="F6" s="101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126"/>
    </row>
    <row r="7" spans="1:79" ht="23.25" customHeight="1">
      <c r="A7" s="337" t="s">
        <v>117</v>
      </c>
      <c r="B7" s="370"/>
      <c r="C7" s="370"/>
      <c r="D7" s="370"/>
      <c r="E7" s="370"/>
      <c r="F7" s="370"/>
      <c r="G7" s="370"/>
      <c r="H7" s="370"/>
      <c r="I7" s="370"/>
      <c r="J7" s="370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39"/>
      <c r="AN7" s="339"/>
      <c r="AO7" s="339"/>
      <c r="AP7" s="339"/>
      <c r="AQ7" s="339"/>
      <c r="AR7" s="339"/>
      <c r="AS7" s="339"/>
      <c r="AT7" s="339"/>
      <c r="AU7" s="339"/>
      <c r="AV7" s="339"/>
      <c r="AW7" s="339"/>
      <c r="AX7" s="339"/>
      <c r="AY7" s="339"/>
      <c r="AZ7" s="339"/>
      <c r="BA7" s="339"/>
      <c r="BB7" s="339"/>
      <c r="BC7" s="339"/>
      <c r="BD7" s="339"/>
      <c r="BE7" s="339"/>
      <c r="BF7" s="339"/>
      <c r="BG7" s="339"/>
      <c r="BH7" s="339"/>
      <c r="BI7" s="339"/>
      <c r="BJ7" s="339"/>
      <c r="BK7" s="339"/>
      <c r="BL7" s="339"/>
      <c r="BM7" s="339"/>
      <c r="BN7" s="339"/>
      <c r="BO7" s="339"/>
      <c r="BP7" s="339"/>
      <c r="BQ7" s="339"/>
      <c r="BR7" s="339"/>
      <c r="BS7" s="339"/>
      <c r="BT7" s="339"/>
      <c r="BU7" s="339"/>
      <c r="BV7" s="339"/>
      <c r="BW7" s="339"/>
      <c r="BX7" s="339"/>
      <c r="BY7" s="339"/>
      <c r="BZ7" s="339"/>
      <c r="CA7" s="373"/>
    </row>
    <row r="8" spans="1:79" ht="23.25" customHeight="1" thickBot="1">
      <c r="A8" s="583" t="s">
        <v>116</v>
      </c>
      <c r="B8" s="584"/>
      <c r="C8" s="584"/>
      <c r="D8" s="584"/>
      <c r="E8" s="584"/>
      <c r="F8" s="584"/>
      <c r="G8" s="584"/>
      <c r="H8" s="584"/>
      <c r="I8" s="584"/>
      <c r="J8" s="584"/>
      <c r="K8" s="584"/>
      <c r="L8" s="585"/>
      <c r="M8" s="585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  <c r="Y8" s="585"/>
      <c r="Z8" s="585"/>
      <c r="AA8" s="585"/>
      <c r="AB8" s="585"/>
      <c r="AC8" s="585"/>
      <c r="AD8" s="585"/>
      <c r="AE8" s="585"/>
      <c r="AF8" s="585"/>
      <c r="AG8" s="585"/>
      <c r="AH8" s="585"/>
      <c r="AI8" s="585"/>
      <c r="AJ8" s="585"/>
      <c r="AK8" s="585"/>
      <c r="AL8" s="585"/>
      <c r="AM8" s="585"/>
      <c r="AN8" s="585"/>
      <c r="AO8" s="585"/>
      <c r="AP8" s="585"/>
      <c r="AQ8" s="585"/>
      <c r="AR8" s="585"/>
      <c r="AS8" s="585"/>
      <c r="AT8" s="585"/>
      <c r="AU8" s="585"/>
      <c r="AV8" s="585"/>
      <c r="AW8" s="585"/>
      <c r="AX8" s="585"/>
      <c r="AY8" s="585"/>
      <c r="AZ8" s="585"/>
      <c r="BA8" s="585"/>
      <c r="BB8" s="585"/>
      <c r="BC8" s="585"/>
      <c r="BD8" s="585"/>
      <c r="BE8" s="585"/>
      <c r="BF8" s="585"/>
      <c r="BG8" s="585"/>
      <c r="BH8" s="585"/>
      <c r="BI8" s="585"/>
      <c r="BJ8" s="585"/>
      <c r="BK8" s="585"/>
      <c r="BL8" s="585"/>
      <c r="BM8" s="585"/>
      <c r="BN8" s="585"/>
      <c r="BO8" s="585"/>
      <c r="BP8" s="585"/>
      <c r="BQ8" s="585"/>
      <c r="BR8" s="585"/>
      <c r="BS8" s="585"/>
      <c r="BT8" s="585"/>
      <c r="BU8" s="585"/>
      <c r="BV8" s="585"/>
      <c r="BW8" s="585"/>
      <c r="BX8" s="585"/>
      <c r="BY8" s="585"/>
      <c r="BZ8" s="585"/>
      <c r="CA8" s="586"/>
    </row>
    <row r="9" spans="1:79" ht="14.25" customHeight="1" thickBot="1">
      <c r="A9" s="76" t="s">
        <v>157</v>
      </c>
      <c r="B9" s="100"/>
      <c r="C9" s="100"/>
      <c r="D9" s="100"/>
      <c r="E9" s="100"/>
      <c r="F9" s="100"/>
      <c r="G9" s="101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26"/>
    </row>
    <row r="10" spans="1:79" ht="25.5" customHeight="1">
      <c r="A10" s="366" t="s">
        <v>214</v>
      </c>
      <c r="B10" s="367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  <c r="AI10" s="418"/>
      <c r="AJ10" s="418"/>
      <c r="AK10" s="418"/>
      <c r="AL10" s="418"/>
      <c r="AM10" s="418"/>
      <c r="AN10" s="418"/>
      <c r="AO10" s="418"/>
      <c r="AP10" s="418"/>
      <c r="AQ10" s="418"/>
      <c r="AR10" s="418"/>
      <c r="AS10" s="418"/>
      <c r="AT10" s="418"/>
      <c r="AU10" s="418"/>
      <c r="AV10" s="418"/>
      <c r="AW10" s="418"/>
      <c r="AX10" s="418"/>
      <c r="AY10" s="418"/>
      <c r="AZ10" s="418"/>
      <c r="BA10" s="418"/>
      <c r="BB10" s="418"/>
      <c r="BC10" s="418"/>
      <c r="BD10" s="418"/>
      <c r="BE10" s="418"/>
      <c r="BF10" s="418"/>
      <c r="BG10" s="418"/>
      <c r="BH10" s="418"/>
      <c r="BI10" s="418"/>
      <c r="BJ10" s="418"/>
      <c r="BK10" s="418"/>
      <c r="BL10" s="418"/>
      <c r="BM10" s="418"/>
      <c r="BN10" s="418"/>
      <c r="BO10" s="418"/>
      <c r="BP10" s="418"/>
      <c r="BQ10" s="418"/>
      <c r="BR10" s="418"/>
      <c r="BS10" s="418"/>
      <c r="BT10" s="418"/>
      <c r="BU10" s="418"/>
      <c r="BV10" s="418"/>
      <c r="BW10" s="418"/>
      <c r="BX10" s="418"/>
      <c r="BY10" s="418"/>
      <c r="BZ10" s="418"/>
      <c r="CA10" s="420"/>
    </row>
    <row r="11" spans="1:79" ht="25.5" customHeight="1">
      <c r="A11" s="567" t="s">
        <v>213</v>
      </c>
      <c r="B11" s="568"/>
      <c r="C11" s="568"/>
      <c r="D11" s="568"/>
      <c r="E11" s="568"/>
      <c r="F11" s="568"/>
      <c r="G11" s="568"/>
      <c r="H11" s="568"/>
      <c r="I11" s="568"/>
      <c r="J11" s="568"/>
      <c r="K11" s="568"/>
      <c r="L11" s="568"/>
      <c r="M11" s="568"/>
      <c r="N11" s="568"/>
      <c r="O11" s="568"/>
      <c r="P11" s="568"/>
      <c r="Q11" s="568"/>
      <c r="R11" s="568"/>
      <c r="S11" s="568"/>
      <c r="T11" s="568"/>
      <c r="U11" s="568"/>
      <c r="V11" s="569"/>
      <c r="W11" s="569"/>
      <c r="X11" s="569"/>
      <c r="Y11" s="569"/>
      <c r="Z11" s="569"/>
      <c r="AA11" s="569"/>
      <c r="AB11" s="569"/>
      <c r="AC11" s="569"/>
      <c r="AD11" s="569"/>
      <c r="AE11" s="569"/>
      <c r="AF11" s="569"/>
      <c r="AG11" s="569"/>
      <c r="AH11" s="569"/>
      <c r="AI11" s="569"/>
      <c r="AJ11" s="569"/>
      <c r="AK11" s="569"/>
      <c r="AL11" s="569"/>
      <c r="AM11" s="569"/>
      <c r="AN11" s="569"/>
      <c r="AO11" s="569"/>
      <c r="AP11" s="569"/>
      <c r="AQ11" s="569"/>
      <c r="AR11" s="569"/>
      <c r="AS11" s="569"/>
      <c r="AT11" s="569"/>
      <c r="AU11" s="569"/>
      <c r="AV11" s="569"/>
      <c r="AW11" s="569"/>
      <c r="AX11" s="569"/>
      <c r="AY11" s="569"/>
      <c r="AZ11" s="569"/>
      <c r="BA11" s="569"/>
      <c r="BB11" s="569"/>
      <c r="BC11" s="569"/>
      <c r="BD11" s="569"/>
      <c r="BE11" s="569"/>
      <c r="BF11" s="569"/>
      <c r="BG11" s="569"/>
      <c r="BH11" s="569"/>
      <c r="BI11" s="569"/>
      <c r="BJ11" s="569"/>
      <c r="BK11" s="569"/>
      <c r="BL11" s="569"/>
      <c r="BM11" s="569"/>
      <c r="BN11" s="569"/>
      <c r="BO11" s="569"/>
      <c r="BP11" s="569"/>
      <c r="BQ11" s="569"/>
      <c r="BR11" s="569"/>
      <c r="BS11" s="569"/>
      <c r="BT11" s="569"/>
      <c r="BU11" s="569"/>
      <c r="BV11" s="569"/>
      <c r="BW11" s="569"/>
      <c r="BX11" s="569"/>
      <c r="BY11" s="569"/>
      <c r="BZ11" s="569"/>
      <c r="CA11" s="570"/>
    </row>
    <row r="12" spans="1:79" ht="23.25" customHeight="1" thickBot="1">
      <c r="A12" s="391" t="s">
        <v>212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4"/>
      <c r="N12" s="394"/>
      <c r="O12" s="394"/>
      <c r="P12" s="394"/>
      <c r="Q12" s="394"/>
      <c r="R12" s="394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4"/>
      <c r="AE12" s="394"/>
      <c r="AF12" s="394"/>
      <c r="AG12" s="394"/>
      <c r="AH12" s="394"/>
      <c r="AI12" s="394"/>
      <c r="AJ12" s="394"/>
      <c r="AK12" s="394"/>
      <c r="AL12" s="394"/>
      <c r="AM12" s="394"/>
      <c r="AN12" s="394"/>
      <c r="AO12" s="394"/>
      <c r="AP12" s="394"/>
      <c r="AQ12" s="394"/>
      <c r="AR12" s="394"/>
      <c r="AS12" s="394"/>
      <c r="AT12" s="394"/>
      <c r="AU12" s="394"/>
      <c r="AV12" s="394"/>
      <c r="AW12" s="394"/>
      <c r="AX12" s="394"/>
      <c r="AY12" s="394"/>
      <c r="AZ12" s="395"/>
      <c r="BA12" s="393" t="s">
        <v>211</v>
      </c>
      <c r="BB12" s="392"/>
      <c r="BC12" s="392"/>
      <c r="BD12" s="392"/>
      <c r="BE12" s="392"/>
      <c r="BF12" s="392"/>
      <c r="BG12" s="392"/>
      <c r="BH12" s="392"/>
      <c r="BI12" s="392"/>
      <c r="BJ12" s="392"/>
      <c r="BK12" s="392"/>
      <c r="BL12" s="392"/>
      <c r="BM12" s="392"/>
      <c r="BN12" s="396"/>
      <c r="BO12" s="396"/>
      <c r="BP12" s="396"/>
      <c r="BQ12" s="396"/>
      <c r="BR12" s="396"/>
      <c r="BS12" s="396"/>
      <c r="BT12" s="396"/>
      <c r="BU12" s="396"/>
      <c r="BV12" s="396"/>
      <c r="BW12" s="396"/>
      <c r="BX12" s="396"/>
      <c r="BY12" s="396"/>
      <c r="BZ12" s="396"/>
      <c r="CA12" s="400"/>
    </row>
    <row r="13" spans="1:79" ht="14.25" customHeight="1" thickBot="1">
      <c r="A13" s="76" t="s">
        <v>210</v>
      </c>
      <c r="B13" s="100"/>
      <c r="C13" s="100"/>
      <c r="D13" s="100"/>
      <c r="E13" s="100"/>
      <c r="F13" s="101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8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</row>
    <row r="14" spans="1:79" ht="34.5" customHeight="1" thickBot="1">
      <c r="A14" s="455" t="s">
        <v>144</v>
      </c>
      <c r="B14" s="456"/>
      <c r="C14" s="456"/>
      <c r="D14" s="532" t="s">
        <v>142</v>
      </c>
      <c r="E14" s="533"/>
      <c r="F14" s="533"/>
      <c r="G14" s="533"/>
      <c r="H14" s="533"/>
      <c r="I14" s="533"/>
      <c r="J14" s="533"/>
      <c r="K14" s="533"/>
      <c r="L14" s="533"/>
      <c r="M14" s="533"/>
      <c r="N14" s="533"/>
      <c r="O14" s="533"/>
      <c r="P14" s="533"/>
      <c r="Q14" s="533"/>
      <c r="R14" s="533"/>
      <c r="S14" s="533"/>
      <c r="T14" s="533"/>
      <c r="U14" s="533"/>
      <c r="V14" s="533"/>
      <c r="W14" s="533"/>
      <c r="X14" s="533"/>
      <c r="Y14" s="533"/>
      <c r="Z14" s="533"/>
      <c r="AA14" s="533"/>
      <c r="AB14" s="533"/>
      <c r="AC14" s="533"/>
      <c r="AD14" s="533"/>
      <c r="AE14" s="533"/>
      <c r="AF14" s="533"/>
      <c r="AG14" s="533"/>
      <c r="AH14" s="533"/>
      <c r="AI14" s="533"/>
      <c r="AJ14" s="533"/>
      <c r="AK14" s="533"/>
      <c r="AL14" s="533"/>
      <c r="AM14" s="533"/>
      <c r="AN14" s="533"/>
      <c r="AO14" s="534"/>
      <c r="AP14" s="455" t="s">
        <v>143</v>
      </c>
      <c r="AQ14" s="456"/>
      <c r="AR14" s="456"/>
      <c r="AS14" s="456"/>
      <c r="AT14" s="456"/>
      <c r="AU14" s="456"/>
      <c r="AV14" s="456"/>
      <c r="AW14" s="456"/>
      <c r="AX14" s="456"/>
      <c r="AY14" s="455" t="s">
        <v>209</v>
      </c>
      <c r="AZ14" s="456"/>
      <c r="BA14" s="456"/>
      <c r="BB14" s="456"/>
      <c r="BC14" s="456"/>
      <c r="BD14" s="456"/>
      <c r="BE14" s="456"/>
      <c r="BF14" s="456"/>
      <c r="BG14" s="456"/>
      <c r="BH14" s="456"/>
      <c r="BI14" s="456"/>
      <c r="BJ14" s="456"/>
      <c r="BK14" s="456"/>
      <c r="BL14" s="456"/>
      <c r="BM14" s="456"/>
      <c r="BN14" s="456"/>
      <c r="BO14" s="456"/>
      <c r="BP14" s="456"/>
      <c r="BQ14" s="456"/>
      <c r="BR14" s="456"/>
      <c r="BS14" s="456"/>
      <c r="BT14" s="456"/>
      <c r="BU14" s="456"/>
      <c r="BV14" s="456"/>
      <c r="BW14" s="456"/>
      <c r="BX14" s="456"/>
      <c r="BY14" s="456"/>
      <c r="BZ14" s="456"/>
      <c r="CA14" s="457"/>
    </row>
    <row r="15" spans="1:79" ht="37.5" customHeight="1">
      <c r="A15" s="441">
        <v>1</v>
      </c>
      <c r="B15" s="406"/>
      <c r="C15" s="562"/>
      <c r="D15" s="441"/>
      <c r="E15" s="406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406"/>
      <c r="AA15" s="406"/>
      <c r="AB15" s="406"/>
      <c r="AC15" s="406"/>
      <c r="AD15" s="406"/>
      <c r="AE15" s="406"/>
      <c r="AF15" s="406"/>
      <c r="AG15" s="406"/>
      <c r="AH15" s="406"/>
      <c r="AI15" s="406"/>
      <c r="AJ15" s="406"/>
      <c r="AK15" s="406"/>
      <c r="AL15" s="406"/>
      <c r="AM15" s="406"/>
      <c r="AN15" s="406"/>
      <c r="AO15" s="406"/>
      <c r="AP15" s="580"/>
      <c r="AQ15" s="581"/>
      <c r="AR15" s="581"/>
      <c r="AS15" s="581"/>
      <c r="AT15" s="581"/>
      <c r="AU15" s="581"/>
      <c r="AV15" s="581"/>
      <c r="AW15" s="581"/>
      <c r="AX15" s="582"/>
      <c r="AY15" s="581"/>
      <c r="AZ15" s="581"/>
      <c r="BA15" s="581"/>
      <c r="BB15" s="581"/>
      <c r="BC15" s="581"/>
      <c r="BD15" s="581"/>
      <c r="BE15" s="581"/>
      <c r="BF15" s="581"/>
      <c r="BG15" s="581"/>
      <c r="BH15" s="581"/>
      <c r="BI15" s="581"/>
      <c r="BJ15" s="581"/>
      <c r="BK15" s="581"/>
      <c r="BL15" s="581"/>
      <c r="BM15" s="581"/>
      <c r="BN15" s="581"/>
      <c r="BO15" s="581"/>
      <c r="BP15" s="581"/>
      <c r="BQ15" s="581"/>
      <c r="BR15" s="581"/>
      <c r="BS15" s="581"/>
      <c r="BT15" s="581"/>
      <c r="BU15" s="581"/>
      <c r="BV15" s="581"/>
      <c r="BW15" s="581"/>
      <c r="BX15" s="581"/>
      <c r="BY15" s="581"/>
      <c r="BZ15" s="581"/>
      <c r="CA15" s="582"/>
    </row>
    <row r="16" spans="1:79" ht="37.5" customHeight="1">
      <c r="A16" s="357">
        <v>2</v>
      </c>
      <c r="B16" s="358"/>
      <c r="C16" s="566"/>
      <c r="D16" s="357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8"/>
      <c r="AP16" s="563" t="s">
        <v>208</v>
      </c>
      <c r="AQ16" s="564"/>
      <c r="AR16" s="564"/>
      <c r="AS16" s="564"/>
      <c r="AT16" s="564"/>
      <c r="AU16" s="564"/>
      <c r="AV16" s="564"/>
      <c r="AW16" s="564"/>
      <c r="AX16" s="565"/>
      <c r="AY16" s="564"/>
      <c r="AZ16" s="564"/>
      <c r="BA16" s="564"/>
      <c r="BB16" s="564"/>
      <c r="BC16" s="564"/>
      <c r="BD16" s="564"/>
      <c r="BE16" s="564"/>
      <c r="BF16" s="564"/>
      <c r="BG16" s="564"/>
      <c r="BH16" s="564"/>
      <c r="BI16" s="564"/>
      <c r="BJ16" s="564"/>
      <c r="BK16" s="564"/>
      <c r="BL16" s="564"/>
      <c r="BM16" s="564"/>
      <c r="BN16" s="564"/>
      <c r="BO16" s="564"/>
      <c r="BP16" s="564"/>
      <c r="BQ16" s="564"/>
      <c r="BR16" s="564"/>
      <c r="BS16" s="564"/>
      <c r="BT16" s="564"/>
      <c r="BU16" s="564"/>
      <c r="BV16" s="564"/>
      <c r="BW16" s="564"/>
      <c r="BX16" s="564"/>
      <c r="BY16" s="564"/>
      <c r="BZ16" s="564"/>
      <c r="CA16" s="565"/>
    </row>
    <row r="17" spans="1:79" s="62" customFormat="1" ht="37.5" customHeight="1">
      <c r="A17" s="357">
        <v>3</v>
      </c>
      <c r="B17" s="358"/>
      <c r="C17" s="566"/>
      <c r="D17" s="357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8"/>
      <c r="AK17" s="358"/>
      <c r="AL17" s="358"/>
      <c r="AM17" s="358"/>
      <c r="AN17" s="358"/>
      <c r="AO17" s="358"/>
      <c r="AP17" s="563"/>
      <c r="AQ17" s="564"/>
      <c r="AR17" s="564"/>
      <c r="AS17" s="564"/>
      <c r="AT17" s="564"/>
      <c r="AU17" s="564"/>
      <c r="AV17" s="564"/>
      <c r="AW17" s="564"/>
      <c r="AX17" s="565"/>
      <c r="AY17" s="564"/>
      <c r="AZ17" s="564"/>
      <c r="BA17" s="564"/>
      <c r="BB17" s="564"/>
      <c r="BC17" s="564"/>
      <c r="BD17" s="564"/>
      <c r="BE17" s="564"/>
      <c r="BF17" s="564"/>
      <c r="BG17" s="564"/>
      <c r="BH17" s="564"/>
      <c r="BI17" s="564"/>
      <c r="BJ17" s="564"/>
      <c r="BK17" s="564"/>
      <c r="BL17" s="564"/>
      <c r="BM17" s="564"/>
      <c r="BN17" s="564"/>
      <c r="BO17" s="564"/>
      <c r="BP17" s="564"/>
      <c r="BQ17" s="564"/>
      <c r="BR17" s="564"/>
      <c r="BS17" s="564"/>
      <c r="BT17" s="564"/>
      <c r="BU17" s="564"/>
      <c r="BV17" s="564"/>
      <c r="BW17" s="564"/>
      <c r="BX17" s="564"/>
      <c r="BY17" s="564"/>
      <c r="BZ17" s="564"/>
      <c r="CA17" s="565"/>
    </row>
    <row r="18" spans="1:79" s="62" customFormat="1" ht="37.5" customHeight="1">
      <c r="A18" s="357">
        <v>4</v>
      </c>
      <c r="B18" s="358"/>
      <c r="C18" s="566"/>
      <c r="D18" s="357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8"/>
      <c r="AL18" s="358"/>
      <c r="AM18" s="358"/>
      <c r="AN18" s="358"/>
      <c r="AO18" s="358"/>
      <c r="AP18" s="563"/>
      <c r="AQ18" s="564"/>
      <c r="AR18" s="564"/>
      <c r="AS18" s="564"/>
      <c r="AT18" s="564"/>
      <c r="AU18" s="564"/>
      <c r="AV18" s="564"/>
      <c r="AW18" s="564"/>
      <c r="AX18" s="565"/>
      <c r="AY18" s="564"/>
      <c r="AZ18" s="564"/>
      <c r="BA18" s="564"/>
      <c r="BB18" s="564"/>
      <c r="BC18" s="564"/>
      <c r="BD18" s="564"/>
      <c r="BE18" s="564"/>
      <c r="BF18" s="564"/>
      <c r="BG18" s="564"/>
      <c r="BH18" s="564"/>
      <c r="BI18" s="564"/>
      <c r="BJ18" s="564"/>
      <c r="BK18" s="564"/>
      <c r="BL18" s="564"/>
      <c r="BM18" s="564"/>
      <c r="BN18" s="564"/>
      <c r="BO18" s="564"/>
      <c r="BP18" s="564"/>
      <c r="BQ18" s="564"/>
      <c r="BR18" s="564"/>
      <c r="BS18" s="564"/>
      <c r="BT18" s="564"/>
      <c r="BU18" s="564"/>
      <c r="BV18" s="564"/>
      <c r="BW18" s="564"/>
      <c r="BX18" s="564"/>
      <c r="BY18" s="564"/>
      <c r="BZ18" s="564"/>
      <c r="CA18" s="565"/>
    </row>
    <row r="19" spans="1:79" s="62" customFormat="1" ht="37.5" customHeight="1">
      <c r="A19" s="357">
        <v>5</v>
      </c>
      <c r="B19" s="358"/>
      <c r="C19" s="566"/>
      <c r="D19" s="357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358"/>
      <c r="AF19" s="358"/>
      <c r="AG19" s="358"/>
      <c r="AH19" s="358"/>
      <c r="AI19" s="358"/>
      <c r="AJ19" s="358"/>
      <c r="AK19" s="358"/>
      <c r="AL19" s="358"/>
      <c r="AM19" s="358"/>
      <c r="AN19" s="358"/>
      <c r="AO19" s="358"/>
      <c r="AP19" s="563"/>
      <c r="AQ19" s="564"/>
      <c r="AR19" s="564"/>
      <c r="AS19" s="564"/>
      <c r="AT19" s="564"/>
      <c r="AU19" s="564"/>
      <c r="AV19" s="564"/>
      <c r="AW19" s="564"/>
      <c r="AX19" s="565"/>
      <c r="AY19" s="564"/>
      <c r="AZ19" s="564"/>
      <c r="BA19" s="564"/>
      <c r="BB19" s="564"/>
      <c r="BC19" s="564"/>
      <c r="BD19" s="564"/>
      <c r="BE19" s="564"/>
      <c r="BF19" s="564"/>
      <c r="BG19" s="564"/>
      <c r="BH19" s="564"/>
      <c r="BI19" s="564"/>
      <c r="BJ19" s="564"/>
      <c r="BK19" s="564"/>
      <c r="BL19" s="564"/>
      <c r="BM19" s="564"/>
      <c r="BN19" s="564"/>
      <c r="BO19" s="564"/>
      <c r="BP19" s="564"/>
      <c r="BQ19" s="564"/>
      <c r="BR19" s="564"/>
      <c r="BS19" s="564"/>
      <c r="BT19" s="564"/>
      <c r="BU19" s="564"/>
      <c r="BV19" s="564"/>
      <c r="BW19" s="564"/>
      <c r="BX19" s="564"/>
      <c r="BY19" s="564"/>
      <c r="BZ19" s="564"/>
      <c r="CA19" s="565"/>
    </row>
    <row r="20" spans="1:79" s="62" customFormat="1" ht="37.5" customHeight="1">
      <c r="A20" s="357">
        <v>6</v>
      </c>
      <c r="B20" s="358"/>
      <c r="C20" s="566"/>
      <c r="D20" s="357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  <c r="AM20" s="358"/>
      <c r="AN20" s="358"/>
      <c r="AO20" s="358"/>
      <c r="AP20" s="563"/>
      <c r="AQ20" s="564"/>
      <c r="AR20" s="564"/>
      <c r="AS20" s="564"/>
      <c r="AT20" s="564"/>
      <c r="AU20" s="564"/>
      <c r="AV20" s="564"/>
      <c r="AW20" s="564"/>
      <c r="AX20" s="565"/>
      <c r="AY20" s="564"/>
      <c r="AZ20" s="564"/>
      <c r="BA20" s="564"/>
      <c r="BB20" s="564"/>
      <c r="BC20" s="564"/>
      <c r="BD20" s="564"/>
      <c r="BE20" s="564"/>
      <c r="BF20" s="564"/>
      <c r="BG20" s="564"/>
      <c r="BH20" s="564"/>
      <c r="BI20" s="564"/>
      <c r="BJ20" s="564"/>
      <c r="BK20" s="564"/>
      <c r="BL20" s="564"/>
      <c r="BM20" s="564"/>
      <c r="BN20" s="564"/>
      <c r="BO20" s="564"/>
      <c r="BP20" s="564"/>
      <c r="BQ20" s="564"/>
      <c r="BR20" s="564"/>
      <c r="BS20" s="564"/>
      <c r="BT20" s="564"/>
      <c r="BU20" s="564"/>
      <c r="BV20" s="564"/>
      <c r="BW20" s="564"/>
      <c r="BX20" s="564"/>
      <c r="BY20" s="564"/>
      <c r="BZ20" s="564"/>
      <c r="CA20" s="565"/>
    </row>
    <row r="21" spans="1:79" ht="37.5" customHeight="1">
      <c r="A21" s="357">
        <v>7</v>
      </c>
      <c r="B21" s="358"/>
      <c r="C21" s="566"/>
      <c r="D21" s="357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  <c r="AA21" s="358"/>
      <c r="AB21" s="358"/>
      <c r="AC21" s="358"/>
      <c r="AD21" s="358"/>
      <c r="AE21" s="358"/>
      <c r="AF21" s="358"/>
      <c r="AG21" s="358"/>
      <c r="AH21" s="358"/>
      <c r="AI21" s="358"/>
      <c r="AJ21" s="358"/>
      <c r="AK21" s="358"/>
      <c r="AL21" s="358"/>
      <c r="AM21" s="358"/>
      <c r="AN21" s="358"/>
      <c r="AO21" s="358"/>
      <c r="AP21" s="563"/>
      <c r="AQ21" s="564"/>
      <c r="AR21" s="564"/>
      <c r="AS21" s="564"/>
      <c r="AT21" s="564"/>
      <c r="AU21" s="564"/>
      <c r="AV21" s="564"/>
      <c r="AW21" s="564"/>
      <c r="AX21" s="565"/>
      <c r="AY21" s="564"/>
      <c r="AZ21" s="564"/>
      <c r="BA21" s="564"/>
      <c r="BB21" s="564"/>
      <c r="BC21" s="564"/>
      <c r="BD21" s="564"/>
      <c r="BE21" s="564"/>
      <c r="BF21" s="564"/>
      <c r="BG21" s="564"/>
      <c r="BH21" s="564"/>
      <c r="BI21" s="564"/>
      <c r="BJ21" s="564"/>
      <c r="BK21" s="564"/>
      <c r="BL21" s="564"/>
      <c r="BM21" s="564"/>
      <c r="BN21" s="564"/>
      <c r="BO21" s="564"/>
      <c r="BP21" s="564"/>
      <c r="BQ21" s="564"/>
      <c r="BR21" s="564"/>
      <c r="BS21" s="564"/>
      <c r="BT21" s="564"/>
      <c r="BU21" s="564"/>
      <c r="BV21" s="564"/>
      <c r="BW21" s="564"/>
      <c r="BX21" s="564"/>
      <c r="BY21" s="564"/>
      <c r="BZ21" s="564"/>
      <c r="CA21" s="565"/>
    </row>
    <row r="22" spans="1:79" s="62" customFormat="1" ht="37.5" customHeight="1">
      <c r="A22" s="357">
        <v>8</v>
      </c>
      <c r="B22" s="358"/>
      <c r="C22" s="566"/>
      <c r="D22" s="571"/>
      <c r="E22" s="572"/>
      <c r="F22" s="572"/>
      <c r="G22" s="572"/>
      <c r="H22" s="572"/>
      <c r="I22" s="572"/>
      <c r="J22" s="572"/>
      <c r="K22" s="572"/>
      <c r="L22" s="572"/>
      <c r="M22" s="572"/>
      <c r="N22" s="572"/>
      <c r="O22" s="572"/>
      <c r="P22" s="572"/>
      <c r="Q22" s="572"/>
      <c r="R22" s="572"/>
      <c r="S22" s="572"/>
      <c r="T22" s="572"/>
      <c r="U22" s="572"/>
      <c r="V22" s="572"/>
      <c r="W22" s="572"/>
      <c r="X22" s="572"/>
      <c r="Y22" s="572"/>
      <c r="Z22" s="572"/>
      <c r="AA22" s="572"/>
      <c r="AB22" s="572"/>
      <c r="AC22" s="572"/>
      <c r="AD22" s="572"/>
      <c r="AE22" s="572"/>
      <c r="AF22" s="572"/>
      <c r="AG22" s="572"/>
      <c r="AH22" s="572"/>
      <c r="AI22" s="572"/>
      <c r="AJ22" s="572"/>
      <c r="AK22" s="572"/>
      <c r="AL22" s="572"/>
      <c r="AM22" s="572"/>
      <c r="AN22" s="572"/>
      <c r="AO22" s="572"/>
      <c r="AP22" s="563"/>
      <c r="AQ22" s="564"/>
      <c r="AR22" s="564"/>
      <c r="AS22" s="564"/>
      <c r="AT22" s="564"/>
      <c r="AU22" s="564"/>
      <c r="AV22" s="564"/>
      <c r="AW22" s="564"/>
      <c r="AX22" s="565"/>
      <c r="AY22" s="564"/>
      <c r="AZ22" s="564"/>
      <c r="BA22" s="564"/>
      <c r="BB22" s="564"/>
      <c r="BC22" s="564"/>
      <c r="BD22" s="564"/>
      <c r="BE22" s="564"/>
      <c r="BF22" s="564"/>
      <c r="BG22" s="564"/>
      <c r="BH22" s="564"/>
      <c r="BI22" s="564"/>
      <c r="BJ22" s="564"/>
      <c r="BK22" s="564"/>
      <c r="BL22" s="564"/>
      <c r="BM22" s="564"/>
      <c r="BN22" s="564"/>
      <c r="BO22" s="564"/>
      <c r="BP22" s="564"/>
      <c r="BQ22" s="564"/>
      <c r="BR22" s="564"/>
      <c r="BS22" s="564"/>
      <c r="BT22" s="564"/>
      <c r="BU22" s="564"/>
      <c r="BV22" s="564"/>
      <c r="BW22" s="564"/>
      <c r="BX22" s="564"/>
      <c r="BY22" s="564"/>
      <c r="BZ22" s="564"/>
      <c r="CA22" s="565"/>
    </row>
    <row r="23" spans="1:79" s="62" customFormat="1" ht="37.5" customHeight="1">
      <c r="A23" s="357">
        <v>9</v>
      </c>
      <c r="B23" s="358"/>
      <c r="C23" s="566"/>
      <c r="D23" s="571"/>
      <c r="E23" s="572"/>
      <c r="F23" s="572"/>
      <c r="G23" s="572"/>
      <c r="H23" s="572"/>
      <c r="I23" s="572"/>
      <c r="J23" s="572"/>
      <c r="K23" s="572"/>
      <c r="L23" s="572"/>
      <c r="M23" s="572"/>
      <c r="N23" s="572"/>
      <c r="O23" s="572"/>
      <c r="P23" s="572"/>
      <c r="Q23" s="572"/>
      <c r="R23" s="572"/>
      <c r="S23" s="572"/>
      <c r="T23" s="572"/>
      <c r="U23" s="572"/>
      <c r="V23" s="572"/>
      <c r="W23" s="572"/>
      <c r="X23" s="572"/>
      <c r="Y23" s="572"/>
      <c r="Z23" s="572"/>
      <c r="AA23" s="572"/>
      <c r="AB23" s="572"/>
      <c r="AC23" s="572"/>
      <c r="AD23" s="572"/>
      <c r="AE23" s="572"/>
      <c r="AF23" s="572"/>
      <c r="AG23" s="572"/>
      <c r="AH23" s="572"/>
      <c r="AI23" s="572"/>
      <c r="AJ23" s="572"/>
      <c r="AK23" s="572"/>
      <c r="AL23" s="572"/>
      <c r="AM23" s="572"/>
      <c r="AN23" s="572"/>
      <c r="AO23" s="572"/>
      <c r="AP23" s="563"/>
      <c r="AQ23" s="564"/>
      <c r="AR23" s="564"/>
      <c r="AS23" s="564"/>
      <c r="AT23" s="564"/>
      <c r="AU23" s="564"/>
      <c r="AV23" s="564"/>
      <c r="AW23" s="564"/>
      <c r="AX23" s="565"/>
      <c r="AY23" s="564"/>
      <c r="AZ23" s="564"/>
      <c r="BA23" s="564"/>
      <c r="BB23" s="564"/>
      <c r="BC23" s="564"/>
      <c r="BD23" s="564"/>
      <c r="BE23" s="564"/>
      <c r="BF23" s="564"/>
      <c r="BG23" s="564"/>
      <c r="BH23" s="564"/>
      <c r="BI23" s="564"/>
      <c r="BJ23" s="564"/>
      <c r="BK23" s="564"/>
      <c r="BL23" s="564"/>
      <c r="BM23" s="564"/>
      <c r="BN23" s="564"/>
      <c r="BO23" s="564"/>
      <c r="BP23" s="564"/>
      <c r="BQ23" s="564"/>
      <c r="BR23" s="564"/>
      <c r="BS23" s="564"/>
      <c r="BT23" s="564"/>
      <c r="BU23" s="564"/>
      <c r="BV23" s="564"/>
      <c r="BW23" s="564"/>
      <c r="BX23" s="564"/>
      <c r="BY23" s="564"/>
      <c r="BZ23" s="564"/>
      <c r="CA23" s="565"/>
    </row>
    <row r="24" spans="1:79" s="62" customFormat="1" ht="37.5" customHeight="1">
      <c r="A24" s="357">
        <v>10</v>
      </c>
      <c r="B24" s="358"/>
      <c r="C24" s="566"/>
      <c r="D24" s="571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2"/>
      <c r="W24" s="572"/>
      <c r="X24" s="572"/>
      <c r="Y24" s="572"/>
      <c r="Z24" s="572"/>
      <c r="AA24" s="572"/>
      <c r="AB24" s="572"/>
      <c r="AC24" s="572"/>
      <c r="AD24" s="572"/>
      <c r="AE24" s="572"/>
      <c r="AF24" s="572"/>
      <c r="AG24" s="572"/>
      <c r="AH24" s="572"/>
      <c r="AI24" s="572"/>
      <c r="AJ24" s="572"/>
      <c r="AK24" s="572"/>
      <c r="AL24" s="572"/>
      <c r="AM24" s="572"/>
      <c r="AN24" s="572"/>
      <c r="AO24" s="572"/>
      <c r="AP24" s="563"/>
      <c r="AQ24" s="564"/>
      <c r="AR24" s="564"/>
      <c r="AS24" s="564"/>
      <c r="AT24" s="564"/>
      <c r="AU24" s="564"/>
      <c r="AV24" s="564"/>
      <c r="AW24" s="564"/>
      <c r="AX24" s="565"/>
      <c r="AY24" s="564"/>
      <c r="AZ24" s="564"/>
      <c r="BA24" s="564"/>
      <c r="BB24" s="564"/>
      <c r="BC24" s="564"/>
      <c r="BD24" s="564"/>
      <c r="BE24" s="564"/>
      <c r="BF24" s="564"/>
      <c r="BG24" s="564"/>
      <c r="BH24" s="564"/>
      <c r="BI24" s="564"/>
      <c r="BJ24" s="564"/>
      <c r="BK24" s="564"/>
      <c r="BL24" s="564"/>
      <c r="BM24" s="564"/>
      <c r="BN24" s="564"/>
      <c r="BO24" s="564"/>
      <c r="BP24" s="564"/>
      <c r="BQ24" s="564"/>
      <c r="BR24" s="564"/>
      <c r="BS24" s="564"/>
      <c r="BT24" s="564"/>
      <c r="BU24" s="564"/>
      <c r="BV24" s="564"/>
      <c r="BW24" s="564"/>
      <c r="BX24" s="564"/>
      <c r="BY24" s="564"/>
      <c r="BZ24" s="564"/>
      <c r="CA24" s="565"/>
    </row>
    <row r="25" spans="1:79" s="62" customFormat="1" ht="37.5" customHeight="1">
      <c r="A25" s="357">
        <v>11</v>
      </c>
      <c r="B25" s="358"/>
      <c r="C25" s="566"/>
      <c r="D25" s="179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7"/>
      <c r="AQ25" s="176"/>
      <c r="AR25" s="176"/>
      <c r="AS25" s="176"/>
      <c r="AT25" s="176"/>
      <c r="AU25" s="176"/>
      <c r="AV25" s="176"/>
      <c r="AW25" s="176"/>
      <c r="AX25" s="175"/>
      <c r="AY25" s="176"/>
      <c r="AZ25" s="176"/>
      <c r="BA25" s="176"/>
      <c r="BB25" s="176"/>
      <c r="BC25" s="176"/>
      <c r="BD25" s="176"/>
      <c r="BE25" s="176"/>
      <c r="BF25" s="176"/>
      <c r="BG25" s="176"/>
      <c r="BH25" s="176"/>
      <c r="BI25" s="176"/>
      <c r="BJ25" s="176"/>
      <c r="BK25" s="176"/>
      <c r="BL25" s="176"/>
      <c r="BM25" s="176"/>
      <c r="BN25" s="176"/>
      <c r="BO25" s="176"/>
      <c r="BP25" s="176"/>
      <c r="BQ25" s="176"/>
      <c r="BR25" s="176"/>
      <c r="BS25" s="176"/>
      <c r="BT25" s="176"/>
      <c r="BU25" s="176"/>
      <c r="BV25" s="176"/>
      <c r="BW25" s="176"/>
      <c r="BX25" s="176"/>
      <c r="BY25" s="176"/>
      <c r="BZ25" s="176"/>
      <c r="CA25" s="175"/>
    </row>
    <row r="26" spans="1:79" s="62" customFormat="1" ht="37.5" customHeight="1">
      <c r="A26" s="357">
        <v>12</v>
      </c>
      <c r="B26" s="358"/>
      <c r="C26" s="566"/>
      <c r="D26" s="179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7"/>
      <c r="AQ26" s="176"/>
      <c r="AR26" s="176"/>
      <c r="AS26" s="176"/>
      <c r="AT26" s="176"/>
      <c r="AU26" s="176"/>
      <c r="AV26" s="176"/>
      <c r="AW26" s="176"/>
      <c r="AX26" s="175"/>
      <c r="AY26" s="176"/>
      <c r="AZ26" s="176"/>
      <c r="BA26" s="176"/>
      <c r="BB26" s="176"/>
      <c r="BC26" s="176"/>
      <c r="BD26" s="176"/>
      <c r="BE26" s="176"/>
      <c r="BF26" s="176"/>
      <c r="BG26" s="176"/>
      <c r="BH26" s="176"/>
      <c r="BI26" s="176"/>
      <c r="BJ26" s="176"/>
      <c r="BK26" s="176"/>
      <c r="BL26" s="176"/>
      <c r="BM26" s="176"/>
      <c r="BN26" s="176"/>
      <c r="BO26" s="176"/>
      <c r="BP26" s="176"/>
      <c r="BQ26" s="176"/>
      <c r="BR26" s="176"/>
      <c r="BS26" s="176"/>
      <c r="BT26" s="176"/>
      <c r="BU26" s="176"/>
      <c r="BV26" s="176"/>
      <c r="BW26" s="176"/>
      <c r="BX26" s="176"/>
      <c r="BY26" s="176"/>
      <c r="BZ26" s="176"/>
      <c r="CA26" s="175"/>
    </row>
    <row r="27" spans="1:79" s="62" customFormat="1" ht="37.5" customHeight="1">
      <c r="A27" s="357">
        <v>13</v>
      </c>
      <c r="B27" s="358"/>
      <c r="C27" s="566"/>
      <c r="D27" s="571"/>
      <c r="E27" s="572"/>
      <c r="F27" s="572"/>
      <c r="G27" s="572"/>
      <c r="H27" s="572"/>
      <c r="I27" s="572"/>
      <c r="J27" s="572"/>
      <c r="K27" s="572"/>
      <c r="L27" s="572"/>
      <c r="M27" s="572"/>
      <c r="N27" s="572"/>
      <c r="O27" s="572"/>
      <c r="P27" s="572"/>
      <c r="Q27" s="572"/>
      <c r="R27" s="572"/>
      <c r="S27" s="572"/>
      <c r="T27" s="572"/>
      <c r="U27" s="572"/>
      <c r="V27" s="572"/>
      <c r="W27" s="572"/>
      <c r="X27" s="572"/>
      <c r="Y27" s="572"/>
      <c r="Z27" s="572"/>
      <c r="AA27" s="572"/>
      <c r="AB27" s="572"/>
      <c r="AC27" s="572"/>
      <c r="AD27" s="572"/>
      <c r="AE27" s="572"/>
      <c r="AF27" s="572"/>
      <c r="AG27" s="572"/>
      <c r="AH27" s="572"/>
      <c r="AI27" s="572"/>
      <c r="AJ27" s="572"/>
      <c r="AK27" s="572"/>
      <c r="AL27" s="572"/>
      <c r="AM27" s="572"/>
      <c r="AN27" s="572"/>
      <c r="AO27" s="572"/>
      <c r="AP27" s="563"/>
      <c r="AQ27" s="564"/>
      <c r="AR27" s="564"/>
      <c r="AS27" s="564"/>
      <c r="AT27" s="564"/>
      <c r="AU27" s="564"/>
      <c r="AV27" s="564"/>
      <c r="AW27" s="564"/>
      <c r="AX27" s="565"/>
      <c r="AY27" s="564"/>
      <c r="AZ27" s="564"/>
      <c r="BA27" s="564"/>
      <c r="BB27" s="564"/>
      <c r="BC27" s="564"/>
      <c r="BD27" s="564"/>
      <c r="BE27" s="564"/>
      <c r="BF27" s="564"/>
      <c r="BG27" s="564"/>
      <c r="BH27" s="564"/>
      <c r="BI27" s="564"/>
      <c r="BJ27" s="564"/>
      <c r="BK27" s="564"/>
      <c r="BL27" s="564"/>
      <c r="BM27" s="564"/>
      <c r="BN27" s="564"/>
      <c r="BO27" s="564"/>
      <c r="BP27" s="564"/>
      <c r="BQ27" s="564"/>
      <c r="BR27" s="564"/>
      <c r="BS27" s="564"/>
      <c r="BT27" s="564"/>
      <c r="BU27" s="564"/>
      <c r="BV27" s="564"/>
      <c r="BW27" s="564"/>
      <c r="BX27" s="564"/>
      <c r="BY27" s="564"/>
      <c r="BZ27" s="564"/>
      <c r="CA27" s="565"/>
    </row>
    <row r="28" spans="1:79" s="62" customFormat="1" ht="37.5" customHeight="1">
      <c r="A28" s="357">
        <v>14</v>
      </c>
      <c r="B28" s="358"/>
      <c r="C28" s="566"/>
      <c r="D28" s="571"/>
      <c r="E28" s="572"/>
      <c r="F28" s="572"/>
      <c r="G28" s="572"/>
      <c r="H28" s="572"/>
      <c r="I28" s="572"/>
      <c r="J28" s="572"/>
      <c r="K28" s="572"/>
      <c r="L28" s="572"/>
      <c r="M28" s="572"/>
      <c r="N28" s="572"/>
      <c r="O28" s="572"/>
      <c r="P28" s="572"/>
      <c r="Q28" s="572"/>
      <c r="R28" s="572"/>
      <c r="S28" s="572"/>
      <c r="T28" s="572"/>
      <c r="U28" s="572"/>
      <c r="V28" s="572"/>
      <c r="W28" s="572"/>
      <c r="X28" s="572"/>
      <c r="Y28" s="572"/>
      <c r="Z28" s="572"/>
      <c r="AA28" s="572"/>
      <c r="AB28" s="572"/>
      <c r="AC28" s="572"/>
      <c r="AD28" s="572"/>
      <c r="AE28" s="572"/>
      <c r="AF28" s="572"/>
      <c r="AG28" s="572"/>
      <c r="AH28" s="572"/>
      <c r="AI28" s="572"/>
      <c r="AJ28" s="572"/>
      <c r="AK28" s="572"/>
      <c r="AL28" s="572"/>
      <c r="AM28" s="572"/>
      <c r="AN28" s="572"/>
      <c r="AO28" s="572"/>
      <c r="AP28" s="563"/>
      <c r="AQ28" s="564"/>
      <c r="AR28" s="564"/>
      <c r="AS28" s="564"/>
      <c r="AT28" s="564"/>
      <c r="AU28" s="564"/>
      <c r="AV28" s="564"/>
      <c r="AW28" s="564"/>
      <c r="AX28" s="565"/>
      <c r="AY28" s="564"/>
      <c r="AZ28" s="564"/>
      <c r="BA28" s="564"/>
      <c r="BB28" s="564"/>
      <c r="BC28" s="564"/>
      <c r="BD28" s="564"/>
      <c r="BE28" s="564"/>
      <c r="BF28" s="564"/>
      <c r="BG28" s="564"/>
      <c r="BH28" s="564"/>
      <c r="BI28" s="564"/>
      <c r="BJ28" s="564"/>
      <c r="BK28" s="564"/>
      <c r="BL28" s="564"/>
      <c r="BM28" s="564"/>
      <c r="BN28" s="564"/>
      <c r="BO28" s="564"/>
      <c r="BP28" s="564"/>
      <c r="BQ28" s="564"/>
      <c r="BR28" s="564"/>
      <c r="BS28" s="564"/>
      <c r="BT28" s="564"/>
      <c r="BU28" s="564"/>
      <c r="BV28" s="564"/>
      <c r="BW28" s="564"/>
      <c r="BX28" s="564"/>
      <c r="BY28" s="564"/>
      <c r="BZ28" s="564"/>
      <c r="CA28" s="565"/>
    </row>
    <row r="29" spans="1:79" s="62" customFormat="1" ht="37.5" customHeight="1" thickBot="1">
      <c r="A29" s="357">
        <v>15</v>
      </c>
      <c r="B29" s="358"/>
      <c r="C29" s="566"/>
      <c r="D29" s="571"/>
      <c r="E29" s="572"/>
      <c r="F29" s="572"/>
      <c r="G29" s="572"/>
      <c r="H29" s="572"/>
      <c r="I29" s="572"/>
      <c r="J29" s="572"/>
      <c r="K29" s="572"/>
      <c r="L29" s="572"/>
      <c r="M29" s="572"/>
      <c r="N29" s="572"/>
      <c r="O29" s="572"/>
      <c r="P29" s="572"/>
      <c r="Q29" s="572"/>
      <c r="R29" s="572"/>
      <c r="S29" s="572"/>
      <c r="T29" s="572"/>
      <c r="U29" s="572"/>
      <c r="V29" s="572"/>
      <c r="W29" s="572"/>
      <c r="X29" s="572"/>
      <c r="Y29" s="572"/>
      <c r="Z29" s="572"/>
      <c r="AA29" s="572"/>
      <c r="AB29" s="572"/>
      <c r="AC29" s="572"/>
      <c r="AD29" s="572"/>
      <c r="AE29" s="572"/>
      <c r="AF29" s="572"/>
      <c r="AG29" s="572"/>
      <c r="AH29" s="572"/>
      <c r="AI29" s="572"/>
      <c r="AJ29" s="572"/>
      <c r="AK29" s="572"/>
      <c r="AL29" s="572"/>
      <c r="AM29" s="572"/>
      <c r="AN29" s="572"/>
      <c r="AO29" s="572"/>
      <c r="AP29" s="563"/>
      <c r="AQ29" s="564"/>
      <c r="AR29" s="564"/>
      <c r="AS29" s="564"/>
      <c r="AT29" s="564"/>
      <c r="AU29" s="564"/>
      <c r="AV29" s="564"/>
      <c r="AW29" s="564"/>
      <c r="AX29" s="565"/>
      <c r="AY29" s="564"/>
      <c r="AZ29" s="564"/>
      <c r="BA29" s="564"/>
      <c r="BB29" s="564"/>
      <c r="BC29" s="564"/>
      <c r="BD29" s="564"/>
      <c r="BE29" s="564"/>
      <c r="BF29" s="564"/>
      <c r="BG29" s="564"/>
      <c r="BH29" s="564"/>
      <c r="BI29" s="564"/>
      <c r="BJ29" s="564"/>
      <c r="BK29" s="564"/>
      <c r="BL29" s="564"/>
      <c r="BM29" s="564"/>
      <c r="BN29" s="564"/>
      <c r="BO29" s="564"/>
      <c r="BP29" s="564"/>
      <c r="BQ29" s="564"/>
      <c r="BR29" s="564"/>
      <c r="BS29" s="564"/>
      <c r="BT29" s="564"/>
      <c r="BU29" s="564"/>
      <c r="BV29" s="564"/>
      <c r="BW29" s="564"/>
      <c r="BX29" s="564"/>
      <c r="BY29" s="564"/>
      <c r="BZ29" s="564"/>
      <c r="CA29" s="565"/>
    </row>
    <row r="30" spans="1:79" s="62" customFormat="1" ht="37.5" hidden="1" customHeight="1" thickBot="1">
      <c r="A30" s="445">
        <v>16</v>
      </c>
      <c r="B30" s="446"/>
      <c r="C30" s="574"/>
      <c r="D30" s="571"/>
      <c r="E30" s="572"/>
      <c r="F30" s="572"/>
      <c r="G30" s="572"/>
      <c r="H30" s="572"/>
      <c r="I30" s="572"/>
      <c r="J30" s="572"/>
      <c r="K30" s="572"/>
      <c r="L30" s="572"/>
      <c r="M30" s="572"/>
      <c r="N30" s="572"/>
      <c r="O30" s="572"/>
      <c r="P30" s="572"/>
      <c r="Q30" s="572"/>
      <c r="R30" s="572"/>
      <c r="S30" s="572"/>
      <c r="T30" s="572"/>
      <c r="U30" s="572"/>
      <c r="V30" s="572"/>
      <c r="W30" s="572"/>
      <c r="X30" s="572"/>
      <c r="Y30" s="572"/>
      <c r="Z30" s="572"/>
      <c r="AA30" s="572"/>
      <c r="AB30" s="572"/>
      <c r="AC30" s="572"/>
      <c r="AD30" s="572"/>
      <c r="AE30" s="572"/>
      <c r="AF30" s="572"/>
      <c r="AG30" s="572"/>
      <c r="AH30" s="572"/>
      <c r="AI30" s="572"/>
      <c r="AJ30" s="572"/>
      <c r="AK30" s="572"/>
      <c r="AL30" s="572"/>
      <c r="AM30" s="572"/>
      <c r="AN30" s="572"/>
      <c r="AO30" s="572"/>
      <c r="AP30" s="563"/>
      <c r="AQ30" s="564"/>
      <c r="AR30" s="564"/>
      <c r="AS30" s="564"/>
      <c r="AT30" s="564"/>
      <c r="AU30" s="564"/>
      <c r="AV30" s="564"/>
      <c r="AW30" s="564"/>
      <c r="AX30" s="565"/>
      <c r="AY30" s="564"/>
      <c r="AZ30" s="564"/>
      <c r="BA30" s="564"/>
      <c r="BB30" s="564"/>
      <c r="BC30" s="564"/>
      <c r="BD30" s="564"/>
      <c r="BE30" s="564"/>
      <c r="BF30" s="564"/>
      <c r="BG30" s="564"/>
      <c r="BH30" s="564"/>
      <c r="BI30" s="564"/>
      <c r="BJ30" s="564"/>
      <c r="BK30" s="564"/>
      <c r="BL30" s="564"/>
      <c r="BM30" s="564"/>
      <c r="BN30" s="564"/>
      <c r="BO30" s="564"/>
      <c r="BP30" s="564"/>
      <c r="BQ30" s="564"/>
      <c r="BR30" s="564"/>
      <c r="BS30" s="564"/>
      <c r="BT30" s="564"/>
      <c r="BU30" s="564"/>
      <c r="BV30" s="564"/>
      <c r="BW30" s="564"/>
      <c r="BX30" s="564"/>
      <c r="BY30" s="564"/>
      <c r="BZ30" s="564"/>
      <c r="CA30" s="565"/>
    </row>
    <row r="31" spans="1:79" ht="18" customHeight="1">
      <c r="A31" s="573" t="s">
        <v>134</v>
      </c>
      <c r="B31" s="573"/>
      <c r="C31" s="573"/>
      <c r="D31" s="573"/>
      <c r="E31" s="573"/>
      <c r="F31" s="573"/>
      <c r="G31" s="573"/>
      <c r="H31" s="573"/>
      <c r="I31" s="573"/>
      <c r="J31" s="573"/>
      <c r="K31" s="573"/>
      <c r="L31" s="573"/>
      <c r="M31" s="573"/>
      <c r="N31" s="573"/>
      <c r="O31" s="573"/>
      <c r="P31" s="573"/>
      <c r="Q31" s="573"/>
      <c r="R31" s="573"/>
      <c r="S31" s="573"/>
      <c r="T31" s="573"/>
      <c r="U31" s="573"/>
      <c r="V31" s="573"/>
      <c r="W31" s="573"/>
      <c r="X31" s="573"/>
      <c r="Y31" s="573"/>
      <c r="Z31" s="573"/>
      <c r="AA31" s="573"/>
      <c r="AB31" s="573"/>
      <c r="AC31" s="573"/>
      <c r="AD31" s="573"/>
      <c r="AE31" s="573"/>
      <c r="AF31" s="573"/>
      <c r="AG31" s="573"/>
      <c r="AH31" s="573"/>
      <c r="AI31" s="573"/>
      <c r="AJ31" s="573"/>
      <c r="AK31" s="573"/>
      <c r="AL31" s="573"/>
      <c r="AM31" s="573"/>
      <c r="AN31" s="573"/>
      <c r="AO31" s="573"/>
      <c r="AP31" s="573"/>
      <c r="AQ31" s="573"/>
      <c r="AR31" s="573"/>
      <c r="AS31" s="573"/>
      <c r="AT31" s="573"/>
      <c r="AU31" s="573"/>
      <c r="AV31" s="573"/>
      <c r="AW31" s="573"/>
      <c r="AX31" s="573"/>
      <c r="AY31" s="573"/>
      <c r="AZ31" s="573"/>
      <c r="BA31" s="573"/>
      <c r="BB31" s="573"/>
      <c r="BC31" s="573"/>
      <c r="BD31" s="573"/>
      <c r="BE31" s="573"/>
      <c r="BF31" s="573"/>
      <c r="BG31" s="573"/>
      <c r="BH31" s="573"/>
      <c r="BI31" s="573"/>
      <c r="BJ31" s="573"/>
      <c r="BK31" s="573"/>
      <c r="BL31" s="573"/>
      <c r="BM31" s="573"/>
      <c r="BN31" s="573"/>
      <c r="BO31" s="573"/>
      <c r="BP31" s="573"/>
      <c r="BQ31" s="573"/>
      <c r="BR31" s="573"/>
      <c r="BS31" s="573"/>
      <c r="BT31" s="573"/>
      <c r="BU31" s="573"/>
      <c r="BV31" s="573"/>
      <c r="BW31" s="573"/>
      <c r="BX31" s="573"/>
      <c r="BY31" s="573"/>
      <c r="BZ31" s="573"/>
      <c r="CA31" s="573"/>
    </row>
    <row r="32" spans="1:79" ht="12" customHeight="1" thickBot="1">
      <c r="A32" s="76" t="s">
        <v>104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60"/>
      <c r="AI32" s="60"/>
      <c r="AJ32" s="60"/>
      <c r="AK32" s="60"/>
      <c r="AL32" s="60"/>
      <c r="AM32" s="60"/>
      <c r="AN32" s="60"/>
      <c r="AO32" s="60"/>
      <c r="AP32" s="60"/>
      <c r="AQ32" s="74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</row>
    <row r="33" spans="1:79" ht="21.75" customHeight="1">
      <c r="A33" s="70"/>
      <c r="B33" s="119" t="s">
        <v>129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59"/>
      <c r="AI33" s="59"/>
      <c r="AJ33" s="59"/>
      <c r="AK33" s="59"/>
      <c r="AL33" s="59"/>
      <c r="AM33" s="71"/>
      <c r="AN33" s="70"/>
      <c r="AO33" s="119" t="s">
        <v>128</v>
      </c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59"/>
      <c r="BW33" s="59"/>
      <c r="BX33" s="59"/>
      <c r="BY33" s="59"/>
      <c r="BZ33" s="59"/>
      <c r="CA33" s="71"/>
    </row>
    <row r="34" spans="1:79" ht="13.5" customHeight="1">
      <c r="A34" s="65"/>
      <c r="B34" s="64" t="s">
        <v>1</v>
      </c>
      <c r="C34" s="62"/>
      <c r="D34" s="62"/>
      <c r="E34" s="62"/>
      <c r="F34" s="62"/>
      <c r="G34" s="63"/>
      <c r="H34" s="63"/>
      <c r="I34" s="323" t="s">
        <v>102</v>
      </c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62" t="s">
        <v>101</v>
      </c>
      <c r="U34" s="323" t="s">
        <v>100</v>
      </c>
      <c r="V34" s="323"/>
      <c r="W34" s="323"/>
      <c r="X34" s="62" t="s">
        <v>99</v>
      </c>
      <c r="Y34" s="323" t="s">
        <v>100</v>
      </c>
      <c r="Z34" s="323"/>
      <c r="AA34" s="323"/>
      <c r="AB34" s="62" t="s">
        <v>99</v>
      </c>
      <c r="AC34" s="323" t="s">
        <v>98</v>
      </c>
      <c r="AD34" s="323"/>
      <c r="AE34" s="323"/>
      <c r="AF34" s="323"/>
      <c r="AG34" s="323"/>
      <c r="AH34" s="323"/>
      <c r="AI34" s="58"/>
      <c r="AJ34" s="58"/>
      <c r="AK34" s="58"/>
      <c r="AL34" s="58"/>
      <c r="AM34" s="97"/>
      <c r="AN34" s="65"/>
      <c r="AO34" s="64" t="s">
        <v>1</v>
      </c>
      <c r="AP34" s="62"/>
      <c r="AQ34" s="62"/>
      <c r="AR34" s="62"/>
      <c r="AS34" s="62"/>
      <c r="AT34" s="62"/>
      <c r="AU34" s="63"/>
      <c r="AV34" s="323" t="s">
        <v>102</v>
      </c>
      <c r="AW34" s="323"/>
      <c r="AX34" s="323"/>
      <c r="AY34" s="323"/>
      <c r="AZ34" s="323"/>
      <c r="BA34" s="323"/>
      <c r="BB34" s="323"/>
      <c r="BC34" s="323"/>
      <c r="BD34" s="323"/>
      <c r="BE34" s="323"/>
      <c r="BF34" s="323"/>
      <c r="BG34" s="62" t="s">
        <v>101</v>
      </c>
      <c r="BH34" s="323" t="s">
        <v>100</v>
      </c>
      <c r="BI34" s="323"/>
      <c r="BJ34" s="323"/>
      <c r="BK34" s="62" t="s">
        <v>99</v>
      </c>
      <c r="BL34" s="323" t="s">
        <v>100</v>
      </c>
      <c r="BM34" s="323"/>
      <c r="BN34" s="323"/>
      <c r="BO34" s="62" t="s">
        <v>99</v>
      </c>
      <c r="BP34" s="323" t="s">
        <v>98</v>
      </c>
      <c r="BQ34" s="323"/>
      <c r="BR34" s="323"/>
      <c r="BS34" s="323"/>
      <c r="BT34" s="323"/>
      <c r="BU34" s="323"/>
      <c r="BV34" s="58"/>
      <c r="BW34" s="58"/>
      <c r="BX34" s="58"/>
      <c r="BY34" s="58"/>
      <c r="BZ34" s="58"/>
      <c r="CA34" s="97"/>
    </row>
    <row r="35" spans="1:79">
      <c r="A35" s="11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97"/>
      <c r="AN35" s="65"/>
      <c r="AO35" s="174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97"/>
    </row>
    <row r="36" spans="1:79" ht="21" customHeight="1">
      <c r="A36" s="575" t="s">
        <v>97</v>
      </c>
      <c r="B36" s="575"/>
      <c r="C36" s="575"/>
      <c r="D36" s="575"/>
      <c r="E36" s="575"/>
      <c r="F36" s="575"/>
      <c r="G36" s="575"/>
      <c r="H36" s="575"/>
      <c r="I36" s="575"/>
      <c r="J36" s="575"/>
      <c r="K36" s="575"/>
      <c r="L36" s="575"/>
      <c r="M36" s="575"/>
      <c r="N36" s="575"/>
      <c r="O36" s="575"/>
      <c r="P36" s="575"/>
      <c r="Q36" s="575"/>
      <c r="R36" s="575"/>
      <c r="S36" s="575"/>
      <c r="T36" s="575"/>
      <c r="U36" s="575"/>
      <c r="V36" s="575"/>
      <c r="W36" s="575"/>
      <c r="X36" s="575"/>
      <c r="Y36" s="575"/>
      <c r="Z36" s="575"/>
      <c r="AA36" s="575"/>
      <c r="AB36" s="575"/>
      <c r="AC36" s="575"/>
      <c r="AD36" s="575"/>
      <c r="AE36" s="575"/>
      <c r="AF36" s="575"/>
      <c r="AG36" s="575"/>
      <c r="AH36" s="575"/>
      <c r="AI36" s="575"/>
      <c r="AJ36" s="575"/>
      <c r="AK36" s="575"/>
      <c r="AL36" s="575"/>
      <c r="AM36" s="575"/>
      <c r="AN36" s="65"/>
      <c r="AO36" s="325" t="s">
        <v>97</v>
      </c>
      <c r="AP36" s="575"/>
      <c r="AQ36" s="575"/>
      <c r="AR36" s="575"/>
      <c r="AS36" s="575"/>
      <c r="AT36" s="575"/>
      <c r="AU36" s="575"/>
      <c r="AV36" s="575"/>
      <c r="AW36" s="575"/>
      <c r="AX36" s="575"/>
      <c r="AY36" s="575"/>
      <c r="AZ36" s="575"/>
      <c r="BA36" s="575"/>
      <c r="BB36" s="575"/>
      <c r="BC36" s="575"/>
      <c r="BD36" s="575"/>
      <c r="BE36" s="575"/>
      <c r="BF36" s="575"/>
      <c r="BG36" s="575"/>
      <c r="BH36" s="575"/>
      <c r="BI36" s="575"/>
      <c r="BJ36" s="575"/>
      <c r="BK36" s="575"/>
      <c r="BL36" s="575"/>
      <c r="BM36" s="575"/>
      <c r="BN36" s="575"/>
      <c r="BO36" s="575"/>
      <c r="BP36" s="575"/>
      <c r="BQ36" s="575"/>
      <c r="BR36" s="575"/>
      <c r="BS36" s="575"/>
      <c r="BT36" s="575"/>
      <c r="BU36" s="575"/>
      <c r="BV36" s="575"/>
      <c r="BW36" s="575"/>
      <c r="BX36" s="575"/>
      <c r="BY36" s="575"/>
      <c r="BZ36" s="575"/>
      <c r="CA36" s="575"/>
    </row>
    <row r="37" spans="1:79" ht="15.75" thickBot="1">
      <c r="A37" s="436" t="s">
        <v>125</v>
      </c>
      <c r="B37" s="437"/>
      <c r="C37" s="437"/>
      <c r="D37" s="437"/>
      <c r="E37" s="437"/>
      <c r="F37" s="437"/>
      <c r="G37" s="437"/>
      <c r="H37" s="437"/>
      <c r="I37" s="437"/>
      <c r="J37" s="437"/>
      <c r="K37" s="437"/>
      <c r="L37" s="437"/>
      <c r="M37" s="437"/>
      <c r="N37" s="437"/>
      <c r="O37" s="437"/>
      <c r="P37" s="437"/>
      <c r="Q37" s="437"/>
      <c r="R37" s="437"/>
      <c r="S37" s="437"/>
      <c r="T37" s="437"/>
      <c r="U37" s="437"/>
      <c r="V37" s="437"/>
      <c r="W37" s="437"/>
      <c r="X37" s="437"/>
      <c r="Y37" s="437"/>
      <c r="Z37" s="437"/>
      <c r="AA37" s="437"/>
      <c r="AB37" s="437"/>
      <c r="AC37" s="437"/>
      <c r="AD37" s="437"/>
      <c r="AE37" s="437"/>
      <c r="AF37" s="437"/>
      <c r="AG37" s="437"/>
      <c r="AH37" s="437"/>
      <c r="AI37" s="437"/>
      <c r="AJ37" s="437"/>
      <c r="AK37" s="437"/>
      <c r="AL37" s="437"/>
      <c r="AM37" s="576"/>
      <c r="AN37" s="577" t="s">
        <v>96</v>
      </c>
      <c r="AO37" s="578"/>
      <c r="AP37" s="578"/>
      <c r="AQ37" s="578"/>
      <c r="AR37" s="578"/>
      <c r="AS37" s="578"/>
      <c r="AT37" s="578"/>
      <c r="AU37" s="578"/>
      <c r="AV37" s="578"/>
      <c r="AW37" s="578"/>
      <c r="AX37" s="578"/>
      <c r="AY37" s="578"/>
      <c r="AZ37" s="578"/>
      <c r="BA37" s="578"/>
      <c r="BB37" s="578"/>
      <c r="BC37" s="578"/>
      <c r="BD37" s="578"/>
      <c r="BE37" s="578"/>
      <c r="BF37" s="578"/>
      <c r="BG37" s="578"/>
      <c r="BH37" s="578"/>
      <c r="BI37" s="578"/>
      <c r="BJ37" s="578"/>
      <c r="BK37" s="578"/>
      <c r="BL37" s="578"/>
      <c r="BM37" s="578"/>
      <c r="BN37" s="578"/>
      <c r="BO37" s="578"/>
      <c r="BP37" s="578"/>
      <c r="BQ37" s="578"/>
      <c r="BR37" s="578"/>
      <c r="BS37" s="578"/>
      <c r="BT37" s="578"/>
      <c r="BU37" s="578"/>
      <c r="BV37" s="578"/>
      <c r="BW37" s="578"/>
      <c r="BX37" s="578"/>
      <c r="BY37" s="578"/>
      <c r="BZ37" s="578"/>
      <c r="CA37" s="579"/>
    </row>
  </sheetData>
  <mergeCells count="94">
    <mergeCell ref="A1:CA1"/>
    <mergeCell ref="A7:J7"/>
    <mergeCell ref="K7:CA7"/>
    <mergeCell ref="A10:P10"/>
    <mergeCell ref="Q10:CA10"/>
    <mergeCell ref="AF2:CA2"/>
    <mergeCell ref="AF3:CA3"/>
    <mergeCell ref="A4:CA4"/>
    <mergeCell ref="BN5:BR5"/>
    <mergeCell ref="BS5:BT5"/>
    <mergeCell ref="BU5:BY5"/>
    <mergeCell ref="A8:K8"/>
    <mergeCell ref="L8:CA8"/>
    <mergeCell ref="AY27:CA27"/>
    <mergeCell ref="AP24:AX24"/>
    <mergeCell ref="AY24:CA24"/>
    <mergeCell ref="AY22:CA22"/>
    <mergeCell ref="D15:AO15"/>
    <mergeCell ref="AY21:CA21"/>
    <mergeCell ref="AP21:AX21"/>
    <mergeCell ref="AP22:AX22"/>
    <mergeCell ref="AP15:AX15"/>
    <mergeCell ref="AP16:AX16"/>
    <mergeCell ref="AY15:CA15"/>
    <mergeCell ref="AP17:AX17"/>
    <mergeCell ref="AP18:AX18"/>
    <mergeCell ref="AP20:AX20"/>
    <mergeCell ref="AY17:CA17"/>
    <mergeCell ref="AY18:CA18"/>
    <mergeCell ref="AY19:CA19"/>
    <mergeCell ref="AY20:CA20"/>
    <mergeCell ref="BP34:BU34"/>
    <mergeCell ref="BL34:BN34"/>
    <mergeCell ref="AY16:CA16"/>
    <mergeCell ref="A37:AM37"/>
    <mergeCell ref="AN37:CA37"/>
    <mergeCell ref="A29:C29"/>
    <mergeCell ref="D29:AO29"/>
    <mergeCell ref="AP29:AX29"/>
    <mergeCell ref="AY29:CA29"/>
    <mergeCell ref="AO36:CA36"/>
    <mergeCell ref="I34:S34"/>
    <mergeCell ref="U34:W34"/>
    <mergeCell ref="D16:AO16"/>
    <mergeCell ref="D22:AO22"/>
    <mergeCell ref="AP23:AX23"/>
    <mergeCell ref="AY23:CA23"/>
    <mergeCell ref="Y34:AA34"/>
    <mergeCell ref="AC34:AH34"/>
    <mergeCell ref="AV34:BF34"/>
    <mergeCell ref="BH34:BJ34"/>
    <mergeCell ref="A36:AM36"/>
    <mergeCell ref="D20:AO20"/>
    <mergeCell ref="D21:AO21"/>
    <mergeCell ref="A23:C23"/>
    <mergeCell ref="D23:AO23"/>
    <mergeCell ref="A22:C22"/>
    <mergeCell ref="A20:C20"/>
    <mergeCell ref="A21:C21"/>
    <mergeCell ref="A24:C24"/>
    <mergeCell ref="D24:AO24"/>
    <mergeCell ref="A25:C25"/>
    <mergeCell ref="A26:C26"/>
    <mergeCell ref="A31:CA31"/>
    <mergeCell ref="A30:C30"/>
    <mergeCell ref="D30:AO30"/>
    <mergeCell ref="AP30:AX30"/>
    <mergeCell ref="AY30:CA30"/>
    <mergeCell ref="A28:C28"/>
    <mergeCell ref="D28:AO28"/>
    <mergeCell ref="A27:C27"/>
    <mergeCell ref="D27:AO27"/>
    <mergeCell ref="AP28:AX28"/>
    <mergeCell ref="AY28:CA28"/>
    <mergeCell ref="AP27:AX27"/>
    <mergeCell ref="AY14:CA14"/>
    <mergeCell ref="A14:C14"/>
    <mergeCell ref="AP19:AX19"/>
    <mergeCell ref="A18:C18"/>
    <mergeCell ref="A11:U11"/>
    <mergeCell ref="V11:CA11"/>
    <mergeCell ref="A12:L12"/>
    <mergeCell ref="M12:AZ12"/>
    <mergeCell ref="A19:C19"/>
    <mergeCell ref="A16:C16"/>
    <mergeCell ref="A17:C17"/>
    <mergeCell ref="D19:AO19"/>
    <mergeCell ref="BA12:BM12"/>
    <mergeCell ref="BN12:CA12"/>
    <mergeCell ref="A15:C15"/>
    <mergeCell ref="D17:AO17"/>
    <mergeCell ref="D18:AO18"/>
    <mergeCell ref="D14:AO14"/>
    <mergeCell ref="AP14:AX14"/>
  </mergeCells>
  <pageMargins left="0.47244094488188981" right="0.11811023622047245" top="0.59055118110236227" bottom="0.11811023622047245" header="0.31496062992125984" footer="3.937007874015748E-2"/>
  <pageSetup paperSize="9" scale="81" orientation="portrait" r:id="rId1"/>
  <legacyDrawing r:id="rId2"/>
  <oleObjects>
    <oleObject progId="PBrush" shapeId="4097" r:id="rId3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showGridLines="0" zoomScaleNormal="100" workbookViewId="0">
      <selection sqref="A1:XFD1"/>
    </sheetView>
  </sheetViews>
  <sheetFormatPr defaultRowHeight="15"/>
  <cols>
    <col min="1" max="2" width="59.5703125" customWidth="1"/>
  </cols>
  <sheetData>
    <row r="1" spans="1:5" ht="17.25" customHeight="1">
      <c r="A1" s="554" t="s">
        <v>2</v>
      </c>
      <c r="B1" s="554"/>
    </row>
    <row r="2" spans="1:5" ht="15.75" thickBot="1">
      <c r="A2" s="4"/>
      <c r="B2" s="4"/>
    </row>
    <row r="3" spans="1:5" ht="32.25" thickBot="1">
      <c r="A3" s="53" t="s">
        <v>3</v>
      </c>
      <c r="B3" s="53" t="s">
        <v>4</v>
      </c>
    </row>
    <row r="4" spans="1:5" ht="16.5" thickBot="1">
      <c r="A4" s="55" t="s">
        <v>5</v>
      </c>
      <c r="B4" s="55">
        <v>80</v>
      </c>
    </row>
    <row r="5" spans="1:5" ht="16.5" thickBot="1">
      <c r="A5" s="55" t="s">
        <v>6</v>
      </c>
      <c r="B5" s="55">
        <v>72</v>
      </c>
      <c r="D5">
        <v>72</v>
      </c>
      <c r="E5">
        <v>72</v>
      </c>
    </row>
    <row r="6" spans="1:5" ht="16.5" thickBot="1">
      <c r="A6" s="55" t="s">
        <v>15</v>
      </c>
      <c r="B6" s="55">
        <v>64</v>
      </c>
      <c r="D6">
        <v>64</v>
      </c>
      <c r="E6">
        <v>64</v>
      </c>
    </row>
    <row r="7" spans="1:5" ht="16.5" thickBot="1">
      <c r="A7" s="55" t="s">
        <v>14</v>
      </c>
      <c r="B7" s="55">
        <v>56</v>
      </c>
      <c r="D7">
        <v>56</v>
      </c>
      <c r="E7">
        <v>56</v>
      </c>
    </row>
    <row r="8" spans="1:5" ht="16.5" thickBot="1">
      <c r="A8" s="55" t="s">
        <v>13</v>
      </c>
      <c r="B8" s="55">
        <v>48</v>
      </c>
      <c r="D8">
        <f>B4*0.6</f>
        <v>48</v>
      </c>
      <c r="E8">
        <v>48</v>
      </c>
    </row>
    <row r="9" spans="1:5" ht="16.5" thickBot="1">
      <c r="A9" s="55" t="s">
        <v>12</v>
      </c>
      <c r="B9" s="55">
        <v>44</v>
      </c>
      <c r="D9">
        <f>B4*0.55</f>
        <v>44</v>
      </c>
      <c r="E9">
        <v>40</v>
      </c>
    </row>
    <row r="10" spans="1:5" ht="16.5" thickBot="1">
      <c r="A10" s="55" t="s">
        <v>11</v>
      </c>
      <c r="B10" s="55">
        <v>40</v>
      </c>
      <c r="D10">
        <f>B4*0.5</f>
        <v>40</v>
      </c>
      <c r="E10">
        <v>32</v>
      </c>
    </row>
    <row r="11" spans="1:5" ht="16.5" thickBot="1">
      <c r="A11" s="55" t="s">
        <v>10</v>
      </c>
      <c r="B11" s="55">
        <v>36</v>
      </c>
      <c r="D11">
        <f>B4*0.45</f>
        <v>36</v>
      </c>
      <c r="E11">
        <v>24</v>
      </c>
    </row>
    <row r="12" spans="1:5" ht="16.5" thickBot="1">
      <c r="A12" s="55" t="s">
        <v>9</v>
      </c>
      <c r="B12" s="55">
        <v>32</v>
      </c>
      <c r="D12">
        <f>B4*0.4</f>
        <v>32</v>
      </c>
      <c r="E12">
        <v>16</v>
      </c>
    </row>
    <row r="13" spans="1:5" ht="16.5" thickBot="1">
      <c r="A13" s="55" t="s">
        <v>8</v>
      </c>
      <c r="B13" s="55">
        <v>28</v>
      </c>
      <c r="D13">
        <f>B4*0.35</f>
        <v>28</v>
      </c>
      <c r="E13">
        <v>8</v>
      </c>
    </row>
    <row r="14" spans="1:5" ht="16.5" thickBot="1">
      <c r="A14" s="55" t="s">
        <v>7</v>
      </c>
      <c r="B14" s="55">
        <v>24</v>
      </c>
      <c r="D14">
        <f>B4*0.3</f>
        <v>24</v>
      </c>
      <c r="E14">
        <v>0</v>
      </c>
    </row>
  </sheetData>
  <mergeCells count="1">
    <mergeCell ref="A1:B1"/>
  </mergeCells>
  <printOptions horizontalCentered="1"/>
  <pageMargins left="0.47244094488188981" right="0.11811023622047245" top="0.59055118110236227" bottom="0.19685039370078741" header="0.31496062992125984" footer="3.937007874015748E-2"/>
  <pageSetup paperSize="9" scale="81" orientation="portrait" r:id="rId1"/>
  <headerFooter>
    <oddHeader>&amp;C&amp;"Times New Roman,Negrito"&amp;12ANEXO VI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showGridLines="0" zoomScaleNormal="100" workbookViewId="0">
      <selection activeCell="B13" sqref="B13"/>
    </sheetView>
  </sheetViews>
  <sheetFormatPr defaultColWidth="9.140625" defaultRowHeight="15"/>
  <cols>
    <col min="1" max="1" width="47.28515625" style="3" customWidth="1"/>
    <col min="2" max="2" width="44.140625" style="3" customWidth="1"/>
    <col min="3" max="16384" width="9.140625" style="3"/>
  </cols>
  <sheetData>
    <row r="1" spans="1:2" ht="17.25" customHeight="1">
      <c r="A1" s="588" t="s">
        <v>54</v>
      </c>
      <c r="B1" s="588"/>
    </row>
    <row r="2" spans="1:2" ht="18.75" customHeight="1" thickBot="1">
      <c r="A2" s="4"/>
      <c r="B2" s="4"/>
    </row>
    <row r="3" spans="1:2" ht="32.25" thickBot="1">
      <c r="A3" s="53" t="s">
        <v>74</v>
      </c>
      <c r="B3" s="53" t="s">
        <v>59</v>
      </c>
    </row>
    <row r="4" spans="1:2" ht="17.25" customHeight="1" thickBot="1">
      <c r="A4" s="55" t="s">
        <v>5</v>
      </c>
      <c r="B4" s="55">
        <v>20</v>
      </c>
    </row>
    <row r="5" spans="1:2" ht="17.25" customHeight="1" thickBot="1">
      <c r="A5" s="55" t="s">
        <v>58</v>
      </c>
      <c r="B5" s="55">
        <v>18</v>
      </c>
    </row>
    <row r="6" spans="1:2" ht="17.25" customHeight="1" thickBot="1">
      <c r="A6" s="55" t="s">
        <v>56</v>
      </c>
      <c r="B6" s="55">
        <v>14</v>
      </c>
    </row>
    <row r="7" spans="1:2" ht="17.25" customHeight="1" thickBot="1">
      <c r="A7" s="55" t="s">
        <v>57</v>
      </c>
      <c r="B7" s="55">
        <v>11</v>
      </c>
    </row>
    <row r="8" spans="1:2" ht="17.25" customHeight="1" thickBot="1">
      <c r="A8" s="55" t="s">
        <v>55</v>
      </c>
      <c r="B8" s="55">
        <v>9</v>
      </c>
    </row>
    <row r="9" spans="1:2" ht="17.25" customHeight="1" thickBot="1">
      <c r="A9" s="55" t="s">
        <v>7</v>
      </c>
      <c r="B9" s="55">
        <v>6</v>
      </c>
    </row>
  </sheetData>
  <mergeCells count="1">
    <mergeCell ref="A1:B1"/>
  </mergeCells>
  <printOptions horizontalCentered="1"/>
  <pageMargins left="0.47244094488188981" right="0.11811023622047245" top="0.59055118110236227" bottom="0.19685039370078741" header="0.31496062992125984" footer="3.937007874015748E-2"/>
  <pageSetup paperSize="9" scale="81" orientation="portrait" r:id="rId1"/>
  <headerFooter>
    <oddHeader>&amp;C&amp;"Times New Roman,Negrito"&amp;12ANEXO VII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D11" sqref="D11"/>
    </sheetView>
  </sheetViews>
  <sheetFormatPr defaultRowHeight="15"/>
  <cols>
    <col min="1" max="1" width="11.28515625" customWidth="1"/>
    <col min="2" max="2" width="28.28515625" bestFit="1" customWidth="1"/>
    <col min="3" max="4" width="16.28515625" bestFit="1" customWidth="1"/>
    <col min="5" max="7" width="9.140625" style="44"/>
  </cols>
  <sheetData>
    <row r="1" spans="1:8" s="45" customFormat="1" ht="15.75">
      <c r="A1" s="46"/>
      <c r="B1" s="589" t="s">
        <v>88</v>
      </c>
      <c r="C1" s="589"/>
      <c r="D1" s="589"/>
      <c r="E1" s="46"/>
      <c r="F1" s="46"/>
      <c r="G1" s="46"/>
    </row>
    <row r="2" spans="1:8" ht="13.5" customHeight="1" thickBot="1">
      <c r="A2" s="44"/>
      <c r="B2" s="54"/>
      <c r="C2" s="54"/>
      <c r="D2" s="54"/>
    </row>
    <row r="3" spans="1:8" ht="32.25" thickBot="1">
      <c r="A3" s="44"/>
      <c r="B3" s="53" t="s">
        <v>80</v>
      </c>
      <c r="C3" s="53" t="s">
        <v>86</v>
      </c>
      <c r="D3" s="53" t="s">
        <v>0</v>
      </c>
      <c r="H3" s="44"/>
    </row>
    <row r="4" spans="1:8" ht="19.5" customHeight="1" thickBot="1">
      <c r="A4" s="44"/>
      <c r="B4" s="55" t="s">
        <v>85</v>
      </c>
      <c r="C4" s="56" t="s">
        <v>79</v>
      </c>
      <c r="D4" s="55">
        <v>1</v>
      </c>
      <c r="H4" s="44"/>
    </row>
    <row r="5" spans="1:8" ht="19.5" customHeight="1" thickBot="1">
      <c r="A5" s="44"/>
      <c r="B5" s="55" t="s">
        <v>84</v>
      </c>
      <c r="C5" s="56" t="s">
        <v>87</v>
      </c>
      <c r="D5" s="55">
        <v>2</v>
      </c>
      <c r="H5" s="44"/>
    </row>
    <row r="6" spans="1:8" ht="19.5" customHeight="1" thickBot="1">
      <c r="A6" s="44"/>
      <c r="B6" s="55" t="s">
        <v>83</v>
      </c>
      <c r="C6" s="56" t="s">
        <v>78</v>
      </c>
      <c r="D6" s="55">
        <v>3</v>
      </c>
      <c r="H6" s="44"/>
    </row>
    <row r="7" spans="1:8" ht="19.5" customHeight="1" thickBot="1">
      <c r="A7" s="44"/>
      <c r="B7" s="55" t="s">
        <v>82</v>
      </c>
      <c r="C7" s="56" t="s">
        <v>77</v>
      </c>
      <c r="D7" s="55">
        <v>4</v>
      </c>
      <c r="H7" s="44"/>
    </row>
    <row r="8" spans="1:8" ht="19.5" customHeight="1" thickBot="1">
      <c r="A8" s="44"/>
      <c r="B8" s="55" t="s">
        <v>81</v>
      </c>
      <c r="C8" s="56" t="s">
        <v>76</v>
      </c>
      <c r="D8" s="55">
        <v>5</v>
      </c>
      <c r="H8" s="44"/>
    </row>
    <row r="9" spans="1:8">
      <c r="A9" s="44"/>
      <c r="B9" s="44"/>
      <c r="C9" s="44"/>
      <c r="D9" s="44"/>
    </row>
    <row r="10" spans="1:8">
      <c r="A10" s="44"/>
      <c r="B10" s="44"/>
      <c r="C10" s="44"/>
      <c r="D10" s="44"/>
    </row>
    <row r="11" spans="1:8">
      <c r="A11" s="44"/>
      <c r="B11" s="44"/>
      <c r="C11" s="44"/>
      <c r="D11" s="44"/>
    </row>
    <row r="12" spans="1:8">
      <c r="A12" s="44"/>
      <c r="B12" s="44"/>
      <c r="C12" s="44"/>
      <c r="D12" s="44"/>
    </row>
    <row r="13" spans="1:8">
      <c r="A13" s="44"/>
      <c r="B13" s="44"/>
      <c r="C13" s="44"/>
      <c r="D13" s="44"/>
    </row>
    <row r="14" spans="1:8">
      <c r="A14" s="44"/>
      <c r="B14" s="44"/>
      <c r="C14" s="44"/>
      <c r="D14" s="44"/>
    </row>
    <row r="15" spans="1:8">
      <c r="A15" s="44"/>
      <c r="B15" s="44"/>
      <c r="C15" s="44"/>
      <c r="D15" s="44"/>
    </row>
  </sheetData>
  <mergeCells count="1">
    <mergeCell ref="B1:D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verticalDpi="300" r:id="rId1"/>
  <headerFooter>
    <oddHeader>&amp;C&amp;"Times New Roman,Negrito"&amp;12ANEXO VIII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6</vt:i4>
      </vt:variant>
    </vt:vector>
  </HeadingPairs>
  <TitlesOfParts>
    <vt:vector size="14" baseType="lpstr">
      <vt:lpstr>I - RDI (alterado)</vt:lpstr>
      <vt:lpstr>II - PTInst</vt:lpstr>
      <vt:lpstr>III - PTInd</vt:lpstr>
      <vt:lpstr>IV - PRR</vt:lpstr>
      <vt:lpstr>V - FIT</vt:lpstr>
      <vt:lpstr>VI (alterado)</vt:lpstr>
      <vt:lpstr>VII (novo)</vt:lpstr>
      <vt:lpstr>VIII (novo)</vt:lpstr>
      <vt:lpstr>'I - RDI (alterado)'!Area_de_impressao</vt:lpstr>
      <vt:lpstr>'II - PTInst'!Area_de_impressao</vt:lpstr>
      <vt:lpstr>'IV - PRR'!Area_de_impressao</vt:lpstr>
      <vt:lpstr>'VI (alterado)'!Area_de_impressao</vt:lpstr>
      <vt:lpstr>'VII (novo)'!Area_de_impressao</vt:lpstr>
      <vt:lpstr>'VIII (novo)'!Area_de_impressao</vt:lpstr>
    </vt:vector>
  </TitlesOfParts>
  <Company>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frederico.bandeira</dc:creator>
  <cp:lastModifiedBy>ada.pereira</cp:lastModifiedBy>
  <cp:lastPrinted>2014-12-29T12:24:02Z</cp:lastPrinted>
  <dcterms:created xsi:type="dcterms:W3CDTF">2011-02-07T11:03:38Z</dcterms:created>
  <dcterms:modified xsi:type="dcterms:W3CDTF">2015-09-11T12:06:29Z</dcterms:modified>
</cp:coreProperties>
</file>